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<sst xmlns="http://schemas.openxmlformats.org/spreadsheetml/2006/main" count="126" uniqueCount="103">
  <si>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</si>
  <si>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</si>
  <si>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</si>
  <si>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</si>
  <si>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</si>
  <si>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</si>
  <si>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</si>
  <si>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</si>
  <si>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</si>
  <si>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</si>
  <si>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</si>
  <si>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</si>
  <si>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</si>
  <si>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</si>
  <si>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</si>
  <si>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</si>
  <si>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</si>
  <si>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</si>
  <si>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</si>
  <si>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</si>
  <si>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</si>
  <si>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</si>
  <si>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</si>
  <si>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</si>
  <si>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</si>
  <si>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</si>
  <si>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</si>
  <si>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</si>
  <si>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</si>
  <si>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</si>
  <si>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</si>
  <si>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</si>
  <si>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</si>
  <si>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</si>
  <si>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</si>
  <si>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</si>
  <si>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</si>
  <si>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</si>
  <si>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</si>
  <si>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</si>
  <si>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</si>
  <si>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</si>
  <si>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</si>
  <si>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</si>
  <si>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</si>
  <si>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</si>
  <si>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</si>
  <si>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</si>
  <si>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</si>
  <si>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</si>
  <si>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</si>
  <si>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</si>
  <si>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</si>
  <si>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</si>
  <si>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</si>
  <si>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</si>
  <si>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</si>
  <si>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</si>
  <si>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</si>
  <si>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</si>
  <si>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</si>
  <si>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</si>
  <si>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</si>
  <si>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</si>
  <si>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Державна власність</t>
  </si>
  <si>
    <t>розкрадання</t>
  </si>
  <si>
    <t>інші злочини</t>
  </si>
  <si>
    <t>Комунальна власність</t>
  </si>
  <si>
    <t>І.В. Калашник</t>
  </si>
  <si>
    <t>(П.І.Б.)</t>
  </si>
  <si>
    <t>К.В. Кухтенко</t>
  </si>
  <si>
    <t>5 січня 2017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</si>
  <si>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</si>
  <si>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</si>
  <si>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</si>
  <si>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</si>
  <si>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</si>
  <si>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</si>
  <si>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</si>
  <si>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</si>
  <si>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</si>
  <si>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</si>
  <si>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</si>
  <si>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</si>
  <si>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</si>
  <si>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</si>
  <si>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</si>
  <si>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пл. Соборна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</si>
  <si>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</si>
  <si>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</si>
  <si>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Малинський районний суд Житомирської області</t>
  </si>
  <si>
    <t>11603, Житомирська область,м. Малин</t>
  </si>
  <si>
    <t>2016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</si>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</sst>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i/>
      <sz val="8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1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3" fontId="7" fillId="0" borderId="3" xfId="0" applyNumberFormat="1" applyFont="1" applyFill="1" applyBorder="1" applyAlignment="1" applyProtection="1">
      <alignment horizontal="right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3" fontId="12" fillId="0" borderId="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3" fontId="7" fillId="0" borderId="3" xfId="0" applyNumberFormat="1" applyFont="1" applyFill="1" applyBorder="1" applyAlignment="1" applyProtection="1">
      <alignment horizontal="right" vertical="center" wrapText="1"/>
      <protection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16" fillId="0" borderId="4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9" fontId="6" fillId="0" borderId="5" xfId="0" applyNumberFormat="1" applyFont="1" applyFill="1" applyBorder="1" applyAlignment="1" applyProtection="1">
      <alignment vertical="center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790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2</v>
      </c>
      <c r="B8" s="20" t="s">
        <v>3</v>
      </c>
      <c r="C8" s="20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5</v>
      </c>
      <c r="D9" s="21"/>
      <c r="E9" s="21" t="s">
        <v>7</v>
      </c>
      <c r="F9" s="21" t="s">
        <v>8</v>
      </c>
      <c r="G9" s="21"/>
      <c r="H9" s="21" t="s">
        <v>10</v>
      </c>
      <c r="I9" s="37"/>
      <c r="J9" s="21" t="s">
        <v>11</v>
      </c>
      <c r="K9" s="21" t="s">
        <v>12</v>
      </c>
      <c r="L9" s="21"/>
      <c r="M9" s="21" t="s">
        <v>13</v>
      </c>
      <c r="N9" s="21"/>
      <c r="O9" s="21" t="s">
        <v>14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6</v>
      </c>
      <c r="D14" s="22" t="s">
        <v>3</v>
      </c>
      <c r="E14" s="21"/>
      <c r="F14" s="22" t="s">
        <v>6</v>
      </c>
      <c r="G14" s="34" t="s">
        <v>9</v>
      </c>
      <c r="H14" s="22" t="s">
        <v>6</v>
      </c>
      <c r="I14" s="22" t="s">
        <v>3</v>
      </c>
      <c r="J14" s="21"/>
      <c r="K14" s="38" t="s">
        <v>6</v>
      </c>
      <c r="L14" s="38" t="s">
        <v>3</v>
      </c>
      <c r="M14" s="22" t="s">
        <v>6</v>
      </c>
      <c r="N14" s="22" t="s">
        <v>3</v>
      </c>
      <c r="O14" s="22" t="s">
        <v>6</v>
      </c>
      <c r="P14" s="22" t="s">
        <v>3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1381</v>
      </c>
      <c r="B16" s="11">
        <v>12420183</v>
      </c>
      <c r="C16" s="11">
        <v>10</v>
      </c>
      <c r="D16" s="11">
        <v>123498</v>
      </c>
      <c r="E16" s="28"/>
      <c r="F16" s="11">
        <v>128</v>
      </c>
      <c r="G16" s="28">
        <v>206771</v>
      </c>
      <c r="H16" s="11">
        <v>4</v>
      </c>
      <c r="I16" s="11">
        <v>21941</v>
      </c>
      <c r="J16" s="11">
        <v>158</v>
      </c>
      <c r="K16" s="11"/>
      <c r="L16" s="11"/>
      <c r="M16" s="11">
        <v>770</v>
      </c>
      <c r="N16" s="11">
        <v>602288</v>
      </c>
      <c r="O16" s="11">
        <v>21</v>
      </c>
      <c r="P16" s="11">
        <v>21191</v>
      </c>
      <c r="Q16" s="44"/>
    </row>
    <row r="17" spans="1:16" ht="39.75" customHeight="1">
      <c r="A17" s="12">
        <v>4</v>
      </c>
      <c r="B17" s="12">
        <v>4</v>
      </c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&amp;L6B54FFCF�&amp;CФорма № 4, Підрозділ: Малинський районний суд Житомирської області, Початок періоду: 01.01.2016, Кінець періоду: 31.12.2016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16</v>
      </c>
      <c r="C6" s="56"/>
      <c r="D6" s="58" t="s">
        <v>17</v>
      </c>
      <c r="E6" s="62"/>
      <c r="F6" s="62"/>
      <c r="G6" s="62"/>
      <c r="H6" s="62"/>
      <c r="I6" s="62"/>
      <c r="J6" s="63" t="s">
        <v>31</v>
      </c>
      <c r="K6" s="50" t="s">
        <v>33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18</v>
      </c>
      <c r="E8" s="59"/>
      <c r="F8" s="59"/>
      <c r="G8" s="59"/>
      <c r="H8" s="59"/>
      <c r="I8" s="59"/>
      <c r="J8" s="64" t="s">
        <v>32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19</v>
      </c>
      <c r="E9" s="59"/>
      <c r="F9" s="59"/>
      <c r="G9" s="59"/>
      <c r="H9" s="59"/>
      <c r="I9" s="59"/>
      <c r="J9" s="64" t="s">
        <v>32</v>
      </c>
      <c r="K9" s="67">
        <v>468000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20</v>
      </c>
      <c r="E10" s="59"/>
      <c r="F10" s="59"/>
      <c r="G10" s="59"/>
      <c r="H10" s="59"/>
      <c r="I10" s="59"/>
      <c r="J10" s="64" t="s">
        <v>32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21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22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23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24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25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26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27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28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29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30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&amp;L6B54FFCF�&amp;CФорма № 4, Підрозділ: Малинський районний суд Житомирської області, Початок періоду: 01.01.2016, Кінець періоду: 31.12.2016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115"/>
      <c r="K1" s="11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4" t="s">
        <v>55</v>
      </c>
      <c r="C2" s="84"/>
      <c r="D2" s="84"/>
      <c r="E2" s="84"/>
      <c r="F2" s="84"/>
      <c r="G2" s="84"/>
      <c r="H2" s="55"/>
      <c r="I2" s="55"/>
      <c r="J2" s="115"/>
      <c r="K2" s="11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95" t="s">
        <v>16</v>
      </c>
      <c r="D4" s="52" t="s">
        <v>64</v>
      </c>
      <c r="E4" s="52"/>
      <c r="F4" s="52" t="s">
        <v>67</v>
      </c>
      <c r="G4" s="112"/>
      <c r="H4" s="52" t="s">
        <v>72</v>
      </c>
      <c r="I4" s="112"/>
      <c r="J4" s="52" t="s">
        <v>73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96"/>
      <c r="D5" s="105" t="s">
        <v>65</v>
      </c>
      <c r="E5" s="108" t="s">
        <v>66</v>
      </c>
      <c r="F5" s="105" t="s">
        <v>65</v>
      </c>
      <c r="G5" s="108" t="s">
        <v>66</v>
      </c>
      <c r="H5" s="105" t="s">
        <v>65</v>
      </c>
      <c r="I5" s="108" t="s">
        <v>66</v>
      </c>
      <c r="J5" s="105" t="s">
        <v>65</v>
      </c>
      <c r="K5" s="108" t="s">
        <v>66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97"/>
      <c r="D6" s="106">
        <v>1</v>
      </c>
      <c r="E6" s="106">
        <v>2</v>
      </c>
      <c r="F6" s="106">
        <v>3</v>
      </c>
      <c r="G6" s="106">
        <v>4</v>
      </c>
      <c r="H6" s="106">
        <v>5</v>
      </c>
      <c r="I6" s="106">
        <v>6</v>
      </c>
      <c r="J6" s="106">
        <v>7</v>
      </c>
      <c r="K6" s="106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35</v>
      </c>
      <c r="B7" s="85"/>
      <c r="C7" s="98">
        <v>1</v>
      </c>
      <c r="D7" s="119">
        <f>SUM(D8:D20)</f>
        <v>0</v>
      </c>
      <c r="E7" s="119">
        <f>SUM(E8:E20)</f>
        <v>0</v>
      </c>
      <c r="F7" s="119">
        <f>SUM(F8:F20)</f>
        <v>0</v>
      </c>
      <c r="G7" s="119">
        <f>SUM(G8:G20)</f>
        <v>0</v>
      </c>
      <c r="H7" s="119">
        <f>SUM(H8:H20)</f>
        <v>0</v>
      </c>
      <c r="I7" s="119">
        <f>SUM(I8:I20)</f>
        <v>0</v>
      </c>
      <c r="J7" s="119">
        <f>SUM(J8:J20)</f>
        <v>0</v>
      </c>
      <c r="K7" s="119">
        <f>SUM(K8:K20)</f>
        <v>0</v>
      </c>
      <c r="L7" s="44"/>
      <c r="M7" s="118"/>
      <c r="N7" s="3"/>
      <c r="O7" s="3"/>
      <c r="P7" s="3"/>
      <c r="Q7" s="3"/>
    </row>
    <row r="8" spans="1:17" ht="26.25" customHeight="1">
      <c r="A8" s="71" t="s">
        <v>36</v>
      </c>
      <c r="B8" s="85"/>
      <c r="C8" s="98">
        <v>2</v>
      </c>
      <c r="D8" s="11"/>
      <c r="E8" s="11"/>
      <c r="F8" s="11"/>
      <c r="G8" s="11"/>
      <c r="H8" s="11">
        <v>3030</v>
      </c>
      <c r="I8" s="11"/>
      <c r="J8" s="11">
        <v>1260</v>
      </c>
      <c r="K8" s="11"/>
      <c r="L8" s="44"/>
      <c r="M8" s="3"/>
      <c r="N8" s="3"/>
      <c r="O8" s="3"/>
      <c r="P8" s="3"/>
      <c r="Q8" s="3"/>
    </row>
    <row r="9" spans="1:17" ht="12.75">
      <c r="A9" s="72" t="s">
        <v>37</v>
      </c>
      <c r="B9" s="86"/>
      <c r="C9" s="98">
        <v>3</v>
      </c>
      <c r="D9" s="11">
        <v>6222</v>
      </c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38</v>
      </c>
      <c r="B10" s="86"/>
      <c r="C10" s="98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39</v>
      </c>
      <c r="B11" s="86"/>
      <c r="C11" s="98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40</v>
      </c>
      <c r="B12" s="74"/>
      <c r="C12" s="98">
        <v>6</v>
      </c>
      <c r="D12" s="11"/>
      <c r="E12" s="11"/>
      <c r="F12" s="11"/>
      <c r="G12" s="11"/>
      <c r="H12" s="11">
        <v>913</v>
      </c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41</v>
      </c>
      <c r="B13" s="86"/>
      <c r="C13" s="98">
        <v>7</v>
      </c>
      <c r="D13" s="11"/>
      <c r="E13" s="11"/>
      <c r="F13" s="11"/>
      <c r="G13" s="11"/>
      <c r="H13" s="11">
        <v>216</v>
      </c>
      <c r="I13" s="11"/>
      <c r="J13" s="11">
        <v>582</v>
      </c>
      <c r="K13" s="11"/>
      <c r="L13" s="44"/>
      <c r="M13" s="3"/>
      <c r="N13" s="3"/>
      <c r="O13" s="3"/>
      <c r="P13" s="3"/>
      <c r="Q13" s="3"/>
    </row>
    <row r="14" spans="1:17" ht="12.75">
      <c r="A14" s="72" t="s">
        <v>42</v>
      </c>
      <c r="B14" s="86"/>
      <c r="C14" s="98">
        <v>8</v>
      </c>
      <c r="D14" s="11"/>
      <c r="E14" s="11"/>
      <c r="F14" s="11"/>
      <c r="G14" s="11"/>
      <c r="H14" s="11"/>
      <c r="I14" s="11"/>
      <c r="J14" s="11">
        <v>10562</v>
      </c>
      <c r="K14" s="11"/>
      <c r="L14" s="44"/>
      <c r="M14" s="3"/>
      <c r="N14" s="3"/>
      <c r="O14" s="3"/>
      <c r="P14" s="3"/>
      <c r="Q14" s="3"/>
    </row>
    <row r="15" spans="1:17" ht="12.75">
      <c r="A15" s="72" t="s">
        <v>43</v>
      </c>
      <c r="B15" s="86"/>
      <c r="C15" s="98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44</v>
      </c>
      <c r="B16" s="86"/>
      <c r="C16" s="98">
        <v>10</v>
      </c>
      <c r="D16" s="11">
        <v>1052</v>
      </c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45</v>
      </c>
      <c r="B17" s="86"/>
      <c r="C17" s="98">
        <v>11</v>
      </c>
      <c r="D17" s="11">
        <v>13290</v>
      </c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46</v>
      </c>
      <c r="B18" s="51"/>
      <c r="C18" s="98">
        <v>12</v>
      </c>
      <c r="D18" s="11"/>
      <c r="E18" s="11">
        <v>2485</v>
      </c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47</v>
      </c>
      <c r="B19" s="72"/>
      <c r="C19" s="98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48</v>
      </c>
      <c r="B20" s="86"/>
      <c r="C20" s="98">
        <v>14</v>
      </c>
      <c r="D20" s="11">
        <v>16797</v>
      </c>
      <c r="E20" s="11"/>
      <c r="F20" s="11"/>
      <c r="G20" s="11"/>
      <c r="H20" s="11">
        <v>246286</v>
      </c>
      <c r="I20" s="11">
        <v>93940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49</v>
      </c>
      <c r="B21" s="87" t="s">
        <v>56</v>
      </c>
      <c r="C21" s="98">
        <v>15</v>
      </c>
      <c r="D21" s="11">
        <v>22011</v>
      </c>
      <c r="E21" s="11"/>
      <c r="F21" s="11"/>
      <c r="G21" s="11"/>
      <c r="H21" s="11">
        <v>110869</v>
      </c>
      <c r="I21" s="11">
        <v>26115</v>
      </c>
      <c r="J21" s="11">
        <v>1605</v>
      </c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88" t="s">
        <v>57</v>
      </c>
      <c r="C22" s="98">
        <v>16</v>
      </c>
      <c r="D22" s="11"/>
      <c r="E22" s="11"/>
      <c r="F22" s="11"/>
      <c r="G22" s="11"/>
      <c r="H22" s="11">
        <v>200</v>
      </c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50</v>
      </c>
      <c r="B23" s="85"/>
      <c r="C23" s="98">
        <v>17</v>
      </c>
      <c r="D23" s="11">
        <v>12824</v>
      </c>
      <c r="E23" s="11"/>
      <c r="F23" s="11"/>
      <c r="G23" s="11"/>
      <c r="H23" s="11">
        <v>107249</v>
      </c>
      <c r="I23" s="11"/>
      <c r="J23" s="11">
        <v>237</v>
      </c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51</v>
      </c>
      <c r="B24" s="77"/>
      <c r="C24" s="98">
        <v>18</v>
      </c>
      <c r="D24" s="11">
        <v>2526</v>
      </c>
      <c r="E24" s="11">
        <v>2485</v>
      </c>
      <c r="F24" s="11"/>
      <c r="G24" s="11"/>
      <c r="H24" s="11">
        <v>32127</v>
      </c>
      <c r="I24" s="11">
        <v>67825</v>
      </c>
      <c r="J24" s="11">
        <v>10562</v>
      </c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52</v>
      </c>
      <c r="B25" s="78"/>
      <c r="C25" s="98">
        <v>19</v>
      </c>
      <c r="D25" s="11"/>
      <c r="E25" s="11"/>
      <c r="F25" s="11"/>
      <c r="G25" s="11"/>
      <c r="H25" s="11"/>
      <c r="I25" s="11"/>
      <c r="J25" s="11"/>
      <c r="K25" s="11"/>
      <c r="L25" s="117"/>
      <c r="M25" s="3"/>
      <c r="N25" s="3"/>
      <c r="O25" s="3"/>
      <c r="P25" s="3"/>
      <c r="Q25" s="3"/>
    </row>
    <row r="26" spans="1:17" ht="26.25" customHeight="1">
      <c r="A26" s="79" t="s">
        <v>53</v>
      </c>
      <c r="B26" s="79"/>
      <c r="C26" s="98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54</v>
      </c>
      <c r="B27" s="89"/>
      <c r="C27" s="98">
        <v>21</v>
      </c>
      <c r="D27" s="119">
        <f>D24-D25-D26</f>
        <v>0</v>
      </c>
      <c r="E27" s="119">
        <f>E24-E25-E26</f>
        <v>0</v>
      </c>
      <c r="F27" s="119">
        <f>F24-F25-F26</f>
        <v>0</v>
      </c>
      <c r="G27" s="119">
        <f>G24-G25-G26</f>
        <v>0</v>
      </c>
      <c r="H27" s="119">
        <f>H24-H25-H26</f>
        <v>0</v>
      </c>
      <c r="I27" s="119">
        <f>I24-I25-I26</f>
        <v>0</v>
      </c>
      <c r="J27" s="119">
        <f>J24-J25-J26</f>
        <v>0</v>
      </c>
      <c r="K27" s="11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99"/>
      <c r="D29" s="107"/>
      <c r="E29" s="109"/>
      <c r="F29" s="109"/>
      <c r="G29" s="109"/>
      <c r="H29" s="109"/>
      <c r="I29" s="55"/>
      <c r="J29" s="55"/>
      <c r="K29" s="55"/>
      <c r="L29" s="3"/>
      <c r="M29" s="3"/>
      <c r="N29" s="3"/>
      <c r="O29" s="3"/>
      <c r="P29" s="3"/>
      <c r="Q29" s="3"/>
    </row>
    <row r="30" spans="2:21" ht="12.75">
      <c r="B30" s="90" t="s">
        <v>58</v>
      </c>
      <c r="C30" s="100"/>
      <c r="D30" s="100"/>
      <c r="F30" s="110" t="s">
        <v>68</v>
      </c>
      <c r="G30" s="110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</row>
    <row r="31" spans="2:21" ht="12.75">
      <c r="B31" s="91"/>
      <c r="C31" s="101" t="s">
        <v>63</v>
      </c>
      <c r="D31" s="101"/>
      <c r="F31" s="101" t="s">
        <v>69</v>
      </c>
      <c r="G31" s="101"/>
      <c r="I31" s="91"/>
      <c r="J31" s="91"/>
      <c r="K31" s="91"/>
      <c r="L31" s="83"/>
      <c r="M31" s="83"/>
      <c r="N31" s="83"/>
      <c r="O31" s="83"/>
      <c r="P31" s="83"/>
      <c r="Q31" s="83"/>
      <c r="R31" s="83"/>
      <c r="S31" s="83"/>
      <c r="T31" s="83"/>
      <c r="U31" s="83"/>
    </row>
    <row r="32" spans="2:21" ht="12.75">
      <c r="B32" s="91"/>
      <c r="C32" s="102"/>
      <c r="D32" s="102"/>
      <c r="F32" s="102"/>
      <c r="G32" s="102"/>
      <c r="I32" s="91"/>
      <c r="J32" s="91"/>
      <c r="K32" s="91"/>
      <c r="L32" s="83"/>
      <c r="M32" s="83"/>
      <c r="N32" s="83"/>
      <c r="O32" s="83"/>
      <c r="P32" s="83"/>
      <c r="Q32" s="83"/>
      <c r="R32" s="83"/>
      <c r="S32" s="83"/>
      <c r="T32" s="83"/>
      <c r="U32" s="83"/>
    </row>
    <row r="33" spans="2:21" ht="12.75">
      <c r="B33" s="92" t="s">
        <v>59</v>
      </c>
      <c r="C33" s="100"/>
      <c r="D33" s="100"/>
      <c r="F33" s="110" t="s">
        <v>70</v>
      </c>
      <c r="G33" s="110"/>
      <c r="H33" s="114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</row>
    <row r="34" spans="2:21" ht="12.75">
      <c r="B34" s="83"/>
      <c r="C34" s="101" t="s">
        <v>63</v>
      </c>
      <c r="D34" s="101"/>
      <c r="F34" s="101" t="s">
        <v>69</v>
      </c>
      <c r="G34" s="101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</row>
    <row r="35" spans="1:21" ht="12.75">
      <c r="A35" s="83"/>
      <c r="E35" s="91"/>
      <c r="F35" s="111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</row>
    <row r="36" spans="11:21" ht="12.75">
      <c r="K36" s="116"/>
      <c r="L36" s="83"/>
      <c r="M36" s="83"/>
      <c r="N36" s="83"/>
      <c r="O36" s="83"/>
      <c r="P36" s="83"/>
      <c r="Q36" s="83"/>
      <c r="R36" s="83"/>
      <c r="S36" s="83"/>
      <c r="T36" s="83"/>
      <c r="U36" s="83"/>
    </row>
    <row r="37" spans="1:21" ht="12.75">
      <c r="A37" s="83"/>
      <c r="B37" s="93" t="s">
        <v>60</v>
      </c>
      <c r="C37" s="103"/>
      <c r="D37" s="103"/>
      <c r="E37" s="10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</row>
    <row r="38" spans="2:21" ht="12.75">
      <c r="B38" s="94" t="s">
        <v>61</v>
      </c>
      <c r="C38" s="104"/>
      <c r="D38" s="104"/>
      <c r="E38" s="104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</row>
    <row r="39" spans="1:21" ht="12.75">
      <c r="A39" s="83"/>
      <c r="B39" s="93" t="s">
        <v>62</v>
      </c>
      <c r="C39" s="104"/>
      <c r="D39" s="104"/>
      <c r="E39" s="104"/>
      <c r="G39" s="113" t="s">
        <v>71</v>
      </c>
      <c r="H39" s="11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17" ht="12.75" customHeight="1">
      <c r="A40" s="55"/>
      <c r="B40" s="55"/>
      <c r="C40" s="81"/>
      <c r="D40" s="81"/>
      <c r="E40" s="81"/>
      <c r="F40" s="55"/>
      <c r="G40" s="81"/>
      <c r="H40" s="81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7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3"/>
      <c r="M61" s="3"/>
      <c r="N61" s="3"/>
      <c r="O61" s="3"/>
      <c r="P61" s="3"/>
      <c r="Q61" s="3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1" ht="12.7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</sheetData>
  <sheetProtection/>
  <mergeCells count="40">
    <mergeCell ref="A9:B9"/>
    <mergeCell ref="A27:B27"/>
    <mergeCell ref="A23:B23"/>
    <mergeCell ref="A24:B24"/>
    <mergeCell ref="A25:B25"/>
    <mergeCell ref="A26:B26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F30:G30"/>
    <mergeCell ref="F31:G31"/>
    <mergeCell ref="A10:B10"/>
    <mergeCell ref="A12:B12"/>
    <mergeCell ref="A20:B20"/>
    <mergeCell ref="A21:A22"/>
    <mergeCell ref="A13:B13"/>
    <mergeCell ref="J4:K4"/>
    <mergeCell ref="A7:B7"/>
    <mergeCell ref="D4:E4"/>
    <mergeCell ref="F4:G4"/>
    <mergeCell ref="C4:C6"/>
    <mergeCell ref="H4:I4"/>
    <mergeCell ref="A4:B6"/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&amp;L6B54FFCF�&amp;CФорма № 4, Підрозділ: Малинський районний суд Житомирської області, Початок періоду: 01.01.2016, Кінець періоду: 31.12.2016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6.1406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74</v>
      </c>
      <c r="B1" s="47"/>
      <c r="C1" s="47"/>
      <c r="D1" s="47"/>
      <c r="E1" s="47"/>
      <c r="F1" s="47"/>
      <c r="G1" s="47"/>
      <c r="H1" s="47"/>
      <c r="I1" s="47"/>
      <c r="J1" s="47"/>
      <c r="K1" s="173"/>
      <c r="L1" s="173"/>
      <c r="M1" s="179"/>
      <c r="N1" s="179"/>
      <c r="O1" s="179"/>
    </row>
    <row r="2" spans="1:15" ht="12.75" customHeight="1">
      <c r="A2" s="120" t="s">
        <v>75</v>
      </c>
      <c r="B2" s="140"/>
      <c r="C2" s="140"/>
      <c r="D2" s="140"/>
      <c r="E2" s="140"/>
      <c r="F2" s="159"/>
      <c r="G2" s="159"/>
      <c r="H2" s="159"/>
      <c r="I2" s="159"/>
      <c r="J2" s="140"/>
      <c r="K2" s="140" t="s">
        <v>99</v>
      </c>
      <c r="L2" s="140"/>
      <c r="N2" s="180"/>
      <c r="O2" s="180"/>
    </row>
    <row r="3" spans="1:15" ht="14.25" customHeight="1">
      <c r="A3" s="121" t="s">
        <v>76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14.25" customHeight="1">
      <c r="A4" s="121" t="s">
        <v>77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5" ht="18.75" customHeight="1">
      <c r="A5" s="122"/>
      <c r="B5" s="122"/>
      <c r="C5" s="122"/>
      <c r="D5" s="122"/>
      <c r="E5" s="154"/>
      <c r="F5" s="160" t="s">
        <v>92</v>
      </c>
      <c r="G5" s="160"/>
      <c r="H5" s="160"/>
      <c r="I5" s="160"/>
      <c r="J5" s="160"/>
      <c r="K5" s="174"/>
      <c r="L5" s="174"/>
      <c r="M5" s="174"/>
      <c r="N5" s="122"/>
      <c r="O5" s="122"/>
    </row>
    <row r="6" spans="1:15" ht="14.2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8" ht="15.75" customHeight="1">
      <c r="A7" s="123"/>
      <c r="B7" s="41"/>
      <c r="C7" s="41"/>
      <c r="D7" s="41"/>
      <c r="E7" s="41"/>
      <c r="F7" s="41"/>
      <c r="G7" s="41"/>
      <c r="H7" s="41"/>
    </row>
    <row r="8" spans="1:12" ht="14.25" customHeight="1">
      <c r="A8" s="124" t="s">
        <v>78</v>
      </c>
      <c r="B8" s="141"/>
      <c r="C8" s="141"/>
      <c r="D8" s="141"/>
      <c r="E8" s="155"/>
      <c r="F8" s="124" t="s">
        <v>93</v>
      </c>
      <c r="G8" s="141"/>
      <c r="H8" s="155"/>
      <c r="I8" s="44"/>
      <c r="K8" s="175" t="s">
        <v>100</v>
      </c>
      <c r="L8" s="175"/>
    </row>
    <row r="9" spans="1:12" ht="48" customHeight="1">
      <c r="A9" s="125" t="s">
        <v>79</v>
      </c>
      <c r="B9" s="142"/>
      <c r="C9" s="142"/>
      <c r="D9" s="142"/>
      <c r="E9" s="156"/>
      <c r="F9" s="161" t="s">
        <v>94</v>
      </c>
      <c r="G9" s="166"/>
      <c r="H9" s="168"/>
      <c r="I9" s="44"/>
      <c r="K9" s="175"/>
      <c r="L9" s="175"/>
    </row>
    <row r="10" spans="1:12" ht="45" customHeight="1">
      <c r="A10" s="125" t="s">
        <v>80</v>
      </c>
      <c r="B10" s="142"/>
      <c r="C10" s="142"/>
      <c r="D10" s="142"/>
      <c r="E10" s="156"/>
      <c r="F10" s="161" t="s">
        <v>94</v>
      </c>
      <c r="G10" s="166"/>
      <c r="H10" s="168"/>
      <c r="I10" s="44"/>
      <c r="K10" s="176"/>
      <c r="L10" s="176"/>
    </row>
    <row r="11" spans="1:14" ht="21" customHeight="1">
      <c r="A11" s="126" t="s">
        <v>81</v>
      </c>
      <c r="B11" s="143"/>
      <c r="C11" s="143"/>
      <c r="D11" s="143"/>
      <c r="E11" s="157"/>
      <c r="F11" s="162" t="s">
        <v>94</v>
      </c>
      <c r="G11" s="165"/>
      <c r="H11" s="169"/>
      <c r="I11" s="44"/>
      <c r="J11" s="171" t="s">
        <v>97</v>
      </c>
      <c r="K11" s="171"/>
      <c r="L11" s="171"/>
      <c r="M11" s="171"/>
      <c r="N11" s="171"/>
    </row>
    <row r="12" spans="1:14" ht="57" customHeight="1">
      <c r="A12" s="127"/>
      <c r="B12" s="144"/>
      <c r="C12" s="144"/>
      <c r="D12" s="144"/>
      <c r="E12" s="158"/>
      <c r="F12" s="163"/>
      <c r="G12" s="167"/>
      <c r="H12" s="170"/>
      <c r="I12" s="44"/>
      <c r="J12" s="171" t="s">
        <v>98</v>
      </c>
      <c r="K12" s="171"/>
      <c r="L12" s="171"/>
      <c r="M12" s="171"/>
      <c r="N12" s="171"/>
    </row>
    <row r="13" spans="1:11" ht="46.5" customHeight="1">
      <c r="A13" s="128" t="s">
        <v>82</v>
      </c>
      <c r="B13" s="128"/>
      <c r="C13" s="128"/>
      <c r="D13" s="128"/>
      <c r="E13" s="128"/>
      <c r="F13" s="164" t="s">
        <v>95</v>
      </c>
      <c r="G13" s="164"/>
      <c r="H13" s="164"/>
      <c r="I13" s="44"/>
      <c r="K13" s="177" t="s">
        <v>101</v>
      </c>
    </row>
    <row r="14" spans="1:13" ht="52.5" customHeight="1">
      <c r="A14" s="129" t="s">
        <v>83</v>
      </c>
      <c r="B14" s="129"/>
      <c r="C14" s="129"/>
      <c r="D14" s="129"/>
      <c r="E14" s="129"/>
      <c r="F14" s="164" t="s">
        <v>96</v>
      </c>
      <c r="G14" s="164"/>
      <c r="H14" s="164"/>
      <c r="I14" s="44"/>
      <c r="J14" s="172"/>
      <c r="K14" s="171" t="s">
        <v>102</v>
      </c>
      <c r="L14" s="171"/>
      <c r="M14" s="171"/>
    </row>
    <row r="15" spans="1:13" ht="49.5" customHeight="1">
      <c r="A15" s="130"/>
      <c r="B15" s="130"/>
      <c r="C15" s="130"/>
      <c r="D15" s="130"/>
      <c r="E15" s="130"/>
      <c r="F15" s="165"/>
      <c r="G15" s="165"/>
      <c r="H15" s="165"/>
      <c r="K15" s="178"/>
      <c r="L15" s="178"/>
      <c r="M15" s="178"/>
    </row>
    <row r="16" spans="1:14" ht="15.75" customHeight="1">
      <c r="A16" s="13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5" ht="12.75">
      <c r="A17" s="132" t="s">
        <v>84</v>
      </c>
      <c r="B17" s="132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44"/>
    </row>
    <row r="18" spans="1:15" ht="12.75">
      <c r="A18" s="133" t="s">
        <v>85</v>
      </c>
      <c r="B18" s="145"/>
      <c r="C18" s="149" t="s">
        <v>90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44"/>
    </row>
    <row r="19" spans="1:15" ht="12.75">
      <c r="A19" s="134" t="s">
        <v>86</v>
      </c>
      <c r="B19" s="146"/>
      <c r="C19" s="150" t="s">
        <v>91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44"/>
    </row>
    <row r="20" spans="1:15" ht="12.75">
      <c r="A20" s="135" t="s">
        <v>87</v>
      </c>
      <c r="B20" s="147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49"/>
      <c r="O20" s="44"/>
    </row>
    <row r="21" spans="1:15" ht="12.75">
      <c r="A21" s="136">
        <v>8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50"/>
      <c r="O21" s="44"/>
    </row>
    <row r="22" spans="1:15" ht="12.75">
      <c r="A22" s="137" t="s">
        <v>88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44"/>
    </row>
    <row r="23" spans="1:15" ht="12.75">
      <c r="A23" s="137" t="s">
        <v>89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44"/>
    </row>
    <row r="24" spans="1:14" ht="12.75" customHeight="1">
      <c r="A24" s="138"/>
      <c r="B24" s="138"/>
      <c r="C24" s="138"/>
      <c r="D24" s="138"/>
      <c r="E24" s="138"/>
      <c r="F24" s="138"/>
      <c r="G24" s="138"/>
      <c r="H24" s="35"/>
      <c r="I24" s="35"/>
      <c r="J24" s="35"/>
      <c r="K24" s="35"/>
      <c r="L24" s="35"/>
      <c r="M24" s="35"/>
      <c r="N24" s="35"/>
    </row>
    <row r="25" spans="1:7" ht="12.75" customHeight="1">
      <c r="A25" s="139"/>
      <c r="B25" s="139"/>
      <c r="C25" s="139"/>
      <c r="D25" s="139"/>
      <c r="E25" s="139"/>
      <c r="F25" s="139"/>
      <c r="G25" s="139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&amp;L6B54FFCF�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4_00283_4.2016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6B54FFCF</vt:lpwstr>
  </property>
  <property fmtid="{D5CDD505-2E9C-101B-9397-08002B2CF9AE}" pid="10" name="Підрозд">
    <vt:lpwstr>Малинський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