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6'!$A$1:$AV$1608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G1586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H1586"/>
  <c r="I842"/>
  <c r="J842"/>
  <c r="K842"/>
  <c r="K1586"/>
  <c r="L842"/>
  <c r="L1586"/>
  <c r="M842"/>
  <c r="N842"/>
  <c r="O842"/>
  <c r="O1586"/>
  <c r="P842"/>
  <c r="P1586"/>
  <c r="Q842"/>
  <c r="R842"/>
  <c r="S842"/>
  <c r="S1586"/>
  <c r="T842"/>
  <c r="T1586"/>
  <c r="U842"/>
  <c r="V842"/>
  <c r="W842"/>
  <c r="W1586"/>
  <c r="X842"/>
  <c r="X1586"/>
  <c r="Y842"/>
  <c r="Z842"/>
  <c r="AA842"/>
  <c r="AA1586"/>
  <c r="AB842"/>
  <c r="AB1586"/>
  <c r="AC842"/>
  <c r="AD842"/>
  <c r="AE842"/>
  <c r="AE1586"/>
  <c r="AF842"/>
  <c r="AF1586"/>
  <c r="AG842"/>
  <c r="AH842"/>
  <c r="AI842"/>
  <c r="AI1586"/>
  <c r="AJ842"/>
  <c r="AJ1586"/>
  <c r="AK842"/>
  <c r="AL842"/>
  <c r="AM842"/>
  <c r="AM1586"/>
  <c r="AN842"/>
  <c r="AN1586"/>
  <c r="AO842"/>
  <c r="AP842"/>
  <c r="AQ842"/>
  <c r="AQ1586"/>
  <c r="AR842"/>
  <c r="AR1586"/>
  <c r="AS842"/>
  <c r="AT842"/>
  <c r="AU842"/>
  <c r="AU1586"/>
  <c r="AV842"/>
  <c r="AV1586"/>
  <c r="AW842"/>
  <c r="AX842"/>
  <c r="AY842"/>
  <c r="AY1586"/>
  <c r="AZ842"/>
  <c r="AZ1586"/>
  <c r="BA842"/>
  <c r="BB842"/>
  <c r="BC842"/>
  <c r="BC1586"/>
  <c r="BD842"/>
  <c r="BD1586"/>
  <c r="BE842"/>
  <c r="BF842"/>
  <c r="BG842"/>
  <c r="BG1586"/>
  <c r="BH842"/>
  <c r="BH1586"/>
  <c r="BI842"/>
  <c r="BJ842"/>
  <c r="BK842"/>
  <c r="BK1586"/>
  <c r="BL842"/>
  <c r="BL1586"/>
  <c r="BM842"/>
  <c r="BN842"/>
  <c r="BO842"/>
  <c r="BO1586"/>
  <c r="BP842"/>
  <c r="BP1586"/>
  <c r="BQ842"/>
  <c r="BR842"/>
  <c r="BS842"/>
  <c r="BS1586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I1586"/>
  <c r="J1586"/>
  <c r="M1586"/>
  <c r="N1586"/>
  <c r="Q1586"/>
  <c r="R1586"/>
  <c r="U1586"/>
  <c r="V1586"/>
  <c r="Y1586"/>
  <c r="Z1586"/>
  <c r="AC1586"/>
  <c r="AD1586"/>
  <c r="AG1586"/>
  <c r="AH1586"/>
  <c r="AK1586"/>
  <c r="AL1586"/>
  <c r="AO1586"/>
  <c r="AP1586"/>
  <c r="AS1586"/>
  <c r="AT1586"/>
  <c r="AW1586"/>
  <c r="AX1586"/>
  <c r="BA1586"/>
  <c r="BB1586"/>
  <c r="BE1586"/>
  <c r="BF1586"/>
  <c r="BI1586"/>
  <c r="BJ1586"/>
  <c r="BM1586"/>
  <c r="BN1586"/>
  <c r="BQ1586"/>
  <c r="BR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<sst xmlns="http://schemas.openxmlformats.org/spreadsheetml/2006/main" count="6589" uniqueCount="2429">
  <si>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</si>
  <si>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</si>
  <si>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</si>
  <si>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</si>
  <si>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</si>
  <si>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</si>
  <si>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</si>
  <si>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</si>
  <si>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</si>
  <si>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</si>
  <si>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</si>
  <si>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</si>
  <si>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</si>
  <si>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</si>
  <si>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</si>
  <si>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</si>
  <si>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</si>
  <si>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</si>
  <si>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</si>
  <si>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</si>
  <si>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</si>
  <si>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</si>
  <si>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</si>
  <si>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</si>
  <si>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</si>
  <si>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</si>
  <si>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</si>
  <si>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</si>
  <si>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</si>
  <si>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</si>
  <si>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</si>
  <si>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</si>
  <si>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</si>
  <si>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</si>
  <si>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</si>
  <si>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</si>
  <si>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</si>
  <si>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</si>
  <si>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</si>
  <si>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</si>
  <si>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</si>
  <si>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</si>
  <si>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</si>
  <si>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</si>
  <si>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</si>
  <si>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</si>
  <si>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</si>
  <si>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</si>
  <si>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</si>
  <si>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</si>
  <si>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</si>
  <si>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</si>
  <si>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</si>
  <si>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</si>
  <si>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</si>
  <si>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</si>
  <si>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</si>
  <si>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</si>
  <si>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</si>
  <si>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</si>
  <si>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</si>
  <si>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</si>
  <si>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</si>
  <si>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</si>
  <si>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</si>
  <si>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</si>
  <si>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</si>
  <si>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</si>
  <si>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</si>
  <si>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</si>
  <si>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</si>
  <si>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</si>
  <si>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</si>
  <si>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</si>
  <si>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</si>
  <si>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</si>
  <si>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</si>
  <si>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</si>
  <si>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</si>
  <si>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</si>
  <si>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</si>
  <si>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</si>
  <si>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</si>
  <si>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</si>
  <si>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</si>
  <si>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</si>
  <si>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</si>
  <si>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</si>
  <si>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</si>
  <si>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</si>
  <si>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</si>
  <si>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</si>
  <si>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</si>
  <si>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</si>
  <si>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</si>
  <si>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</si>
  <si>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</si>
  <si>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</si>
  <si>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</si>
  <si>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</si>
  <si>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</si>
  <si>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</si>
  <si>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</si>
  <si>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</si>
  <si>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</si>
  <si>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</si>
  <si>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</si>
  <si>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</si>
  <si>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</si>
  <si>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</si>
  <si>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</si>
  <si>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</si>
  <si>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</si>
  <si>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</si>
  <si>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</si>
  <si>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</si>
  <si>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</si>
  <si>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</si>
  <si>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</si>
  <si>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</si>
  <si>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</si>
  <si>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</si>
  <si>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</si>
  <si>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</si>
  <si>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</si>
  <si>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</si>
  <si>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</si>
  <si>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</si>
  <si>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</si>
  <si>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</si>
  <si>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</si>
  <si>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</si>
  <si>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</si>
  <si>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</si>
  <si>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</si>
  <si>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</si>
  <si>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</si>
  <si>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</si>
  <si>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</si>
  <si>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</si>
  <si>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</si>
  <si>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</si>
  <si>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</si>
  <si>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</si>
  <si>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</si>
  <si>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</si>
  <si>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</si>
  <si>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</si>
  <si>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</si>
  <si>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</si>
  <si>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</si>
  <si>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</si>
  <si>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</si>
  <si>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</si>
  <si>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</si>
  <si>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</si>
  <si>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</si>
  <si>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</si>
  <si>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</si>
  <si>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</si>
  <si>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</si>
  <si>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</si>
  <si>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</si>
  <si>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</si>
  <si>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</si>
  <si>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</si>
  <si>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</si>
  <si>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</si>
  <si>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</si>
  <si>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</si>
  <si>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</si>
  <si>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</si>
  <si>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</si>
  <si>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</si>
  <si>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</si>
  <si>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</si>
  <si>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</si>
  <si>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</si>
  <si>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</si>
  <si>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</si>
  <si>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</si>
  <si>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</si>
  <si>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</si>
  <si>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</si>
  <si>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</si>
  <si>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</si>
  <si>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</si>
  <si>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</si>
  <si>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</si>
  <si>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</si>
  <si>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</si>
  <si>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</si>
  <si>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</si>
  <si>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</si>
  <si>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</si>
  <si>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</si>
  <si>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</si>
  <si>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</si>
  <si>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</si>
  <si>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</si>
  <si>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</si>
  <si>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</si>
  <si>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</si>
  <si>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</si>
  <si>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</si>
  <si>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</si>
  <si>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</si>
  <si>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</si>
  <si>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</si>
  <si>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</si>
  <si>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</si>
  <si>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</si>
  <si>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</si>
  <si>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</si>
  <si>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</si>
  <si>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</si>
  <si>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</si>
  <si>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</si>
  <si>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</si>
  <si>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</si>
  <si>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</si>
  <si>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</si>
  <si>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</si>
  <si>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</si>
  <si>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</si>
  <si>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</si>
  <si>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</si>
  <si>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</si>
  <si>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</si>
  <si>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</si>
  <si>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</si>
  <si>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</si>
  <si>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</si>
  <si>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</si>
  <si>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</si>
  <si>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</si>
  <si>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</si>
  <si>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</si>
  <si>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</si>
  <si>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</si>
  <si>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</si>
  <si>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</si>
  <si>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</si>
  <si>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</si>
  <si>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</si>
  <si>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</si>
  <si>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</si>
  <si>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</si>
  <si>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</si>
  <si>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</si>
  <si>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</si>
  <si>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</si>
  <si>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</si>
  <si>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</si>
  <si>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</si>
  <si>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</si>
  <si>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</si>
  <si>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</si>
  <si>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</si>
  <si>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</si>
  <si>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</si>
  <si>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</si>
  <si>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</si>
  <si>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</si>
  <si>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</si>
  <si>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</si>
  <si>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</si>
  <si>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</si>
  <si>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</si>
  <si>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</si>
  <si>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</si>
  <si>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</si>
  <si>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</si>
  <si>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</si>
  <si>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</si>
  <si>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</si>
  <si>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</si>
  <si>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</si>
  <si>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</si>
  <si>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</si>
  <si>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</si>
  <si>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</si>
  <si>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</si>
  <si>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</si>
  <si>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</si>
  <si>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</si>
  <si>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</si>
  <si>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</si>
  <si>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</si>
  <si>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</si>
  <si>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</si>
  <si>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</si>
  <si>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</si>
  <si>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</si>
  <si>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</si>
  <si>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</si>
  <si>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</si>
  <si>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</si>
  <si>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</si>
  <si>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</si>
  <si>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</si>
  <si>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</si>
  <si>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</si>
  <si>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</si>
  <si>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</si>
  <si>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</si>
  <si>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</si>
  <si>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</si>
  <si>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</si>
  <si>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</si>
  <si>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</si>
  <si>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</si>
  <si>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</si>
  <si>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</si>
  <si>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</si>
  <si>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</si>
  <si>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</si>
  <si>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</si>
  <si>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</si>
  <si>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</si>
  <si>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</si>
  <si>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</si>
  <si>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</si>
  <si>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</si>
  <si>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</si>
  <si>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</si>
  <si>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</si>
  <si>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</si>
  <si>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</si>
  <si>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</si>
  <si>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</si>
  <si>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</si>
  <si>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</si>
  <si>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</si>
  <si>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</si>
  <si>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</si>
  <si>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</si>
  <si>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</si>
  <si>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</si>
  <si>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</si>
  <si>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</si>
  <si>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</si>
  <si>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</si>
  <si>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</si>
  <si>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</si>
  <si>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</si>
  <si>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</si>
  <si>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</si>
  <si>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</si>
  <si>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</si>
  <si>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</si>
  <si>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</si>
  <si>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</si>
  <si>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</si>
  <si>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</si>
  <si>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</si>
  <si>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</si>
  <si>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</si>
  <si>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</si>
  <si>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</si>
  <si>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</si>
  <si>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</si>
  <si>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</si>
  <si>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</si>
  <si>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</si>
  <si>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</si>
  <si>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</si>
  <si>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</si>
  <si>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</si>
  <si>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</si>
  <si>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</si>
  <si>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</si>
  <si>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</si>
  <si>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</si>
  <si>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</si>
  <si>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</si>
  <si>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</si>
  <si>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</si>
  <si>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</si>
  <si>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</si>
  <si>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</si>
  <si>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</si>
  <si>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</si>
  <si>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</si>
  <si>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</si>
  <si>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</si>
  <si>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</si>
  <si>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</si>
  <si>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</si>
  <si>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</si>
  <si>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</si>
  <si>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</si>
  <si>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</si>
  <si>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</si>
  <si>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</si>
  <si>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</si>
  <si>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</si>
  <si>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</si>
  <si>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</si>
  <si>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</si>
  <si>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</si>
  <si>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</si>
  <si>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</si>
  <si>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</si>
  <si>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</si>
  <si>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</si>
  <si>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</si>
  <si>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</si>
  <si>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</si>
  <si>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</si>
  <si>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</si>
  <si>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</si>
  <si>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</si>
  <si>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</si>
  <si>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</si>
  <si>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</si>
  <si>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</si>
  <si>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</si>
  <si>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</si>
  <si>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</si>
  <si>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</si>
  <si>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</si>
  <si>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</si>
  <si>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</si>
  <si>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</si>
  <si>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</si>
  <si>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</si>
  <si>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</si>
  <si>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</si>
  <si>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</si>
  <si>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</si>
  <si>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</si>
  <si>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</si>
  <si>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</si>
  <si>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</si>
  <si>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</si>
  <si>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</si>
  <si>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</si>
  <si>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</si>
  <si>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</si>
  <si>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</si>
  <si>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</si>
  <si>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</si>
  <si>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</si>
  <si>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</si>
  <si>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</si>
  <si>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</si>
  <si>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</si>
  <si>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</si>
  <si>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</si>
  <si>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</si>
  <si>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</si>
  <si>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</si>
  <si>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</si>
  <si>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</si>
  <si>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</si>
  <si>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</si>
  <si>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</si>
  <si>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</si>
  <si>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</si>
  <si>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</si>
  <si>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</si>
  <si>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</si>
  <si>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</si>
  <si>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</si>
  <si>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</si>
  <si>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</si>
  <si>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</si>
  <si>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</si>
  <si>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</si>
  <si>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</si>
  <si>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</si>
  <si>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</si>
  <si>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</si>
  <si>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</si>
  <si>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</si>
  <si>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</si>
  <si>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</si>
  <si>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</si>
  <si>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</si>
  <si>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</si>
  <si>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</si>
  <si>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</si>
  <si>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</si>
  <si>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</si>
  <si>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</si>
  <si>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</si>
  <si>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</si>
  <si>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</si>
  <si>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</si>
  <si>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</si>
  <si>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</si>
  <si>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</si>
  <si>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</si>
  <si>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</si>
  <si>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</si>
  <si>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</si>
  <si>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</si>
  <si>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</si>
  <si>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</si>
  <si>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</si>
  <si>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</si>
  <si>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</si>
  <si>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</si>
  <si>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</si>
  <si>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</si>
  <si>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</si>
  <si>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</si>
  <si>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</si>
  <si>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</si>
  <si>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</si>
  <si>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</si>
  <si>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</si>
  <si>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</si>
  <si>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</si>
  <si>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</si>
  <si>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</si>
  <si>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</si>
  <si>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</si>
  <si>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</si>
  <si>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</si>
  <si>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</si>
  <si>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</si>
  <si>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</si>
  <si>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</si>
  <si>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</si>
  <si>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</si>
  <si>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</si>
  <si>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</si>
  <si>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</si>
  <si>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</si>
  <si>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</si>
  <si>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</si>
  <si>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</si>
  <si>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</si>
  <si>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</si>
  <si>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</si>
  <si>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</si>
  <si>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</si>
  <si>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</si>
  <si>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</si>
  <si>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</si>
  <si>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</si>
  <si>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</si>
  <si>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</si>
  <si>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</si>
  <si>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</si>
  <si>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</si>
  <si>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</si>
  <si>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</si>
  <si>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</si>
  <si>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</si>
  <si>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</si>
  <si>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</si>
  <si>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</si>
  <si>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</si>
  <si>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</si>
  <si>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</si>
  <si>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</si>
  <si>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</si>
  <si>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</si>
  <si>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</si>
  <si>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</si>
  <si>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</si>
  <si>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</si>
  <si>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</si>
  <si>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</si>
  <si>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</si>
  <si>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</si>
  <si>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</si>
  <si>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</si>
  <si>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</si>
  <si>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</si>
  <si>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</si>
  <si>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</si>
  <si>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</si>
  <si>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</si>
  <si>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</si>
  <si>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</si>
  <si>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</si>
  <si>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</si>
  <si>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</si>
  <si>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</si>
  <si>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</si>
  <si>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</si>
  <si>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</si>
  <si>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</si>
  <si>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</si>
  <si>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</si>
  <si>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</si>
  <si>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</si>
  <si>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</si>
  <si>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</si>
  <si>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</si>
  <si>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</si>
  <si>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</si>
  <si>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</si>
  <si>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</si>
  <si>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</si>
  <si>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</si>
  <si>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</si>
  <si>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</si>
  <si>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</si>
  <si>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</si>
  <si>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</si>
  <si>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</si>
  <si>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</si>
  <si>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</si>
  <si>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</si>
  <si>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</si>
  <si>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</si>
  <si>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</si>
  <si>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</si>
  <si>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</si>
  <si>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</si>
  <si>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</si>
  <si>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</si>
  <si>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</si>
  <si>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</si>
  <si>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</si>
  <si>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</si>
  <si>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</si>
  <si>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</si>
  <si>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</si>
  <si>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</si>
  <si>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</si>
  <si>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</si>
  <si>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</si>
  <si>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</si>
  <si>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</si>
  <si>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</si>
  <si>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</si>
  <si>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</si>
  <si>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</si>
  <si>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</si>
  <si>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</si>
  <si>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</si>
  <si>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</si>
  <si>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</si>
  <si>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</si>
  <si>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</si>
  <si>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</si>
  <si>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</si>
  <si>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</si>
  <si>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</si>
  <si>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</si>
  <si>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</si>
  <si>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</si>
  <si>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</si>
  <si>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</si>
  <si>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</si>
  <si>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</si>
  <si>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</si>
  <si>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</si>
  <si>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</si>
  <si>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</si>
  <si>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</si>
  <si>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</si>
  <si>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</si>
  <si>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</si>
  <si>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</si>
  <si>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</si>
  <si>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</si>
  <si>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</si>
  <si>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</si>
  <si>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</si>
  <si>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</si>
  <si>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</si>
  <si>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</si>
  <si>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</si>
  <si>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</si>
  <si>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</si>
  <si>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</si>
  <si>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</si>
  <si>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</si>
  <si>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</si>
  <si>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</si>
  <si>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</si>
  <si>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</si>
  <si>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</si>
  <si>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</si>
  <si>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</si>
  <si>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</si>
  <si>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</si>
  <si>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</si>
  <si>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</si>
  <si>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</si>
  <si>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</si>
  <si>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</si>
  <si>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</si>
  <si>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</si>
  <si>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</si>
  <si>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</si>
  <si>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</si>
  <si>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</si>
  <si>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</si>
  <si>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</si>
  <si>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</si>
  <si>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</si>
  <si>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</si>
  <si>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</si>
  <si>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</si>
  <si>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</si>
  <si>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</si>
  <si>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</si>
  <si>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</si>
  <si>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</si>
  <si>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</si>
  <si>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</si>
  <si>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</si>
  <si>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</si>
  <si>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</si>
  <si>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</si>
  <si>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</si>
  <si>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</si>
  <si>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</si>
  <si>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</si>
  <si>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</si>
  <si>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</si>
  <si>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</si>
  <si>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</si>
  <si>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</si>
  <si>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</si>
  <si>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</si>
  <si>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</si>
  <si>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</si>
  <si>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</si>
  <si>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</si>
  <si>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</si>
  <si>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</si>
  <si>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</si>
  <si>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</si>
  <si>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</si>
  <si>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</si>
  <si>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</si>
  <si>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</si>
  <si>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</si>
  <si>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</si>
  <si>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</si>
  <si>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</si>
  <si>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</si>
  <si>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</si>
  <si>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</si>
  <si>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</si>
  <si>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</si>
  <si>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</si>
  <si>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</si>
  <si>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</si>
  <si>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</si>
  <si>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</si>
  <si>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</si>
  <si>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</si>
  <si>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</si>
  <si>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</si>
  <si>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</si>
  <si>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</si>
  <si>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</si>
  <si>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</si>
  <si>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</si>
  <si>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</si>
  <si>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</si>
  <si>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</si>
  <si>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</si>
  <si>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</si>
  <si>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</si>
  <si>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</si>
  <si>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</si>
  <si>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</si>
  <si>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</si>
  <si>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</si>
  <si>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</si>
  <si>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</si>
  <si>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</si>
  <si>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</si>
  <si>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</si>
  <si>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</si>
  <si>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</si>
  <si>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</si>
  <si>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</si>
  <si>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</si>
  <si>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</si>
  <si>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</si>
  <si>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</si>
  <si>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</si>
  <si>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</si>
  <si>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</si>
  <si>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</si>
  <si>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</si>
  <si>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</si>
  <si>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</si>
  <si>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</si>
  <si>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</si>
  <si>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</si>
  <si>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</si>
  <si>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</si>
  <si>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</si>
  <si>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</si>
  <si>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</si>
  <si>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</si>
  <si>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</si>
  <si>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</si>
  <si>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</si>
  <si>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</si>
  <si>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</si>
  <si>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</si>
  <si>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</si>
  <si>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</si>
  <si>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</si>
  <si>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</si>
  <si>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</si>
  <si>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</si>
  <si>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</si>
  <si>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</si>
  <si>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</si>
  <si>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</si>
  <si>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</si>
  <si>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</si>
  <si>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</si>
  <si>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</si>
  <si>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</si>
  <si>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</si>
  <si>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</si>
  <si>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</si>
  <si>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</si>
  <si>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</si>
  <si>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</si>
  <si>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</si>
  <si>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</si>
  <si>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</si>
  <si>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</si>
  <si>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</si>
  <si>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</si>
  <si>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</si>
  <si>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</si>
  <si>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</si>
  <si>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</si>
  <si>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</si>
  <si>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</si>
  <si>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</si>
  <si>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</si>
  <si>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</si>
  <si>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</si>
  <si>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</si>
  <si>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</si>
  <si>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</si>
  <si>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</si>
  <si>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</si>
  <si>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</si>
  <si>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</si>
  <si>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</si>
  <si>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</si>
  <si>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</si>
  <si>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</si>
  <si>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</si>
  <si>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</si>
  <si>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</si>
  <si>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</si>
  <si>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</si>
  <si>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</si>
  <si>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</si>
  <si>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</si>
  <si>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</si>
  <si>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</si>
  <si>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</si>
  <si>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</si>
  <si>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</si>
  <si>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</si>
  <si>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</si>
  <si>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</si>
  <si>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</si>
  <si>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</si>
  <si>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</si>
  <si>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</si>
  <si>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</si>
  <si>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</si>
  <si>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</si>
  <si>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</si>
  <si>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</si>
  <si>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</si>
  <si>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</si>
  <si>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</si>
  <si>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</si>
  <si>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</si>
  <si>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</si>
  <si>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</si>
  <si>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</si>
  <si>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</si>
  <si>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</si>
  <si>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</si>
  <si>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</si>
  <si>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</si>
  <si>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</si>
  <si>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</si>
  <si>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</si>
  <si>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</si>
  <si>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</si>
  <si>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</si>
  <si>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</si>
  <si>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</si>
  <si>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</si>
  <si>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</si>
  <si>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</si>
  <si>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</si>
  <si>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</si>
  <si>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</si>
  <si>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</si>
  <si>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</si>
  <si>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</si>
  <si>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</si>
  <si>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</si>
  <si>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</si>
  <si>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</si>
  <si>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</si>
  <si>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</si>
  <si>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</si>
  <si>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</si>
  <si>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</si>
  <si>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</si>
  <si>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</si>
  <si>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</si>
  <si>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</si>
  <si>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</si>
  <si>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</si>
  <si>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</si>
  <si>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</si>
  <si>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</si>
  <si>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</si>
  <si>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</si>
  <si>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</si>
  <si>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</si>
  <si>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</si>
  <si>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</si>
  <si>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</si>
  <si>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</si>
  <si>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</si>
  <si>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</si>
  <si>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</si>
  <si>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</si>
  <si>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</si>
  <si>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</si>
  <si>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</si>
  <si>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</si>
  <si>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</si>
  <si>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</si>
  <si>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</si>
  <si>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</si>
  <si>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</si>
  <si>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</si>
  <si>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</si>
  <si>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</si>
  <si>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</si>
  <si>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</si>
  <si>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</si>
  <si>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</si>
  <si>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</si>
  <si>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</si>
  <si>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</si>
  <si>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</si>
  <si>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</si>
  <si>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</si>
  <si>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</si>
  <si>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</si>
  <si>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</si>
  <si>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</si>
  <si>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</si>
  <si>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</si>
  <si>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</si>
  <si>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</si>
  <si>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</si>
  <si>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</si>
  <si>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</si>
  <si>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</si>
  <si>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</si>
  <si>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</si>
  <si>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</si>
  <si>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</si>
  <si>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</si>
  <si>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</si>
  <si>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</si>
  <si>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</si>
  <si>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</si>
  <si>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</si>
  <si>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</si>
  <si>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</si>
  <si>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</si>
  <si>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</si>
  <si>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</si>
  <si>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</si>
  <si>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</si>
  <si>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</si>
  <si>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</si>
  <si>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</si>
  <si>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</si>
  <si>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</si>
  <si>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</si>
  <si>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</si>
  <si>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</si>
  <si>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</si>
  <si>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</si>
  <si>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</si>
  <si>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</si>
  <si>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</si>
  <si>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</si>
  <si>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</si>
  <si>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</si>
  <si>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</si>
  <si>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</si>
  <si>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</si>
  <si>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</si>
  <si>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</si>
  <si>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</si>
  <si>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</si>
  <si>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</si>
  <si>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</si>
  <si>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</si>
  <si>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</si>
  <si>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</si>
  <si>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</si>
  <si>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</si>
  <si>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</si>
  <si>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</si>
  <si>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</si>
  <si>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</si>
  <si>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</si>
  <si>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</si>
  <si>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</si>
  <si>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</si>
  <si>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</si>
  <si>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</si>
  <si>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</si>
  <si>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</si>
  <si>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</si>
  <si>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</si>
  <si>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</si>
  <si>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</si>
  <si>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</si>
  <si>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</si>
  <si>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</si>
  <si>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</si>
  <si>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</si>
  <si>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</si>
  <si>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</si>
  <si>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</si>
  <si>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</si>
  <si>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</si>
  <si>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</si>
  <si>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</si>
  <si>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</si>
  <si>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</si>
  <si>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</si>
  <si>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</si>
  <si>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</si>
  <si>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</si>
  <si>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</si>
  <si>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</si>
  <si>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</si>
  <si>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</si>
  <si>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</si>
  <si>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</si>
  <si>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</si>
  <si>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</si>
  <si>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</si>
  <si>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</si>
  <si>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</si>
  <si>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</si>
  <si>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</si>
  <si>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</si>
  <si>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</si>
  <si>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</si>
  <si>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</si>
  <si>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</si>
  <si>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</si>
  <si>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</si>
  <si>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</si>
  <si>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</si>
  <si>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</si>
  <si>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</si>
  <si>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</si>
  <si>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</si>
  <si>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</si>
  <si>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</si>
  <si>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</si>
  <si>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</si>
  <si>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</si>
  <si>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</si>
  <si>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</si>
  <si>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</si>
  <si>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</si>
  <si>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</si>
  <si>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</si>
  <si>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</si>
  <si>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</si>
  <si>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</si>
  <si>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</si>
  <si>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</si>
  <si>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</si>
  <si>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</si>
  <si>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</si>
  <si>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</si>
  <si>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</si>
  <si>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</si>
  <si>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</si>
  <si>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</si>
  <si>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</si>
  <si>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</si>
  <si>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</si>
  <si>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</si>
  <si>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</si>
  <si>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</si>
  <si>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</si>
  <si>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</si>
  <si>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</si>
  <si>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</si>
  <si>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</si>
  <si>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</si>
  <si>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</si>
  <si>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</si>
  <si>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</si>
  <si>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</si>
  <si>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</si>
  <si>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</si>
  <si>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</si>
  <si>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</si>
  <si>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</si>
  <si>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</si>
  <si>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</si>
  <si>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</si>
  <si>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</si>
  <si>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</si>
  <si>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</si>
  <si>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</si>
  <si>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</si>
  <si>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</si>
  <si>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</si>
  <si>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</si>
  <si>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</si>
  <si>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</si>
  <si>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</si>
  <si>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</si>
  <si>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</si>
  <si>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</si>
  <si>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</si>
  <si>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</si>
  <si>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</si>
  <si>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</si>
  <si>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</si>
  <si>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</si>
  <si>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</si>
  <si>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</si>
  <si>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</si>
  <si>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</si>
  <si>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</si>
  <si>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</si>
  <si>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</si>
  <si>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</si>
  <si>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</si>
  <si>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</si>
  <si>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</si>
  <si>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</si>
  <si>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</si>
  <si>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</si>
  <si>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</si>
  <si>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</si>
  <si>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</si>
  <si>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</si>
  <si>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</si>
  <si>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</si>
  <si>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</si>
  <si>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</si>
  <si>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</si>
  <si>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</si>
  <si>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</si>
  <si>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</si>
  <si>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</si>
  <si>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</si>
  <si>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</si>
  <si>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</si>
  <si>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</si>
  <si>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</si>
  <si>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</si>
  <si>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</si>
  <si>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</si>
  <si>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</si>
  <si>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</si>
  <si>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</si>
  <si>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</si>
  <si>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</si>
  <si>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</si>
  <si>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</si>
  <si>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</si>
  <si>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</si>
  <si>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</si>
  <si>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</si>
  <si>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</si>
  <si>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</si>
  <si>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</si>
  <si>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</si>
  <si>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</si>
  <si>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</si>
  <si>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</si>
  <si>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</si>
  <si>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</si>
  <si>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</si>
  <si>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</si>
  <si>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</si>
  <si>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</si>
  <si>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</si>
  <si>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</si>
  <si>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</si>
  <si>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</si>
  <si>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</si>
  <si>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</si>
  <si>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</si>
  <si>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</si>
  <si>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</si>
  <si>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</si>
  <si>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</si>
  <si>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</si>
  <si>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</si>
  <si>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</si>
  <si>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</si>
  <si>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</si>
  <si>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</si>
  <si>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</si>
  <si>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</si>
  <si>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</si>
  <si>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</si>
  <si>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</si>
  <si>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</si>
  <si>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</si>
  <si>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</si>
  <si>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</si>
  <si>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</si>
  <si>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</si>
  <si>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</si>
  <si>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</si>
  <si>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</si>
  <si>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</si>
  <si>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</si>
  <si>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</si>
  <si>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</si>
  <si>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</si>
  <si>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</si>
  <si>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</si>
  <si>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</si>
  <si>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</si>
  <si>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</si>
  <si>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</si>
  <si>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</si>
  <si>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</si>
  <si>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</si>
  <si>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</si>
  <si>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</si>
  <si>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</si>
  <si>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</si>
  <si>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</si>
  <si>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</si>
  <si>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</si>
  <si>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</si>
  <si>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</si>
  <si>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</si>
  <si>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</si>
  <si>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</si>
  <si>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</si>
  <si>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</si>
  <si>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</si>
  <si>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</si>
  <si>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</si>
  <si>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</si>
  <si>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</si>
  <si>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</si>
  <si>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</si>
  <si>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</si>
  <si>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</si>
  <si>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</si>
  <si>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</si>
  <si>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</si>
  <si>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</si>
  <si>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</si>
  <si>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</si>
  <si>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</si>
  <si>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</si>
  <si>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</si>
  <si>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</si>
  <si>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</si>
  <si>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</si>
  <si>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</si>
  <si>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</si>
  <si>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</si>
  <si>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</si>
  <si>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</si>
  <si>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</si>
  <si>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</si>
  <si>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</si>
  <si>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</si>
  <si>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</si>
  <si>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</si>
  <si>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</si>
  <si>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</si>
  <si>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</si>
  <si>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</si>
  <si>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</si>
  <si>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</si>
  <si>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</si>
  <si>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</si>
  <si>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</si>
  <si>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</si>
  <si>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</si>
  <si>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</si>
  <si>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</si>
  <si>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</si>
  <si>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</si>
  <si>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</si>
  <si>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</si>
  <si>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</si>
  <si>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</si>
  <si>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</si>
  <si>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</si>
  <si>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</si>
  <si>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</si>
  <si>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</si>
  <si>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</si>
  <si>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</si>
  <si>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</si>
  <si>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</si>
  <si>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</si>
  <si>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</si>
  <si>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</si>
  <si>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</si>
  <si>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</si>
  <si>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</si>
  <si>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</si>
  <si>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</si>
  <si>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</si>
  <si>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</si>
  <si>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</si>
  <si>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</si>
  <si>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</si>
  <si>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</si>
  <si>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</si>
  <si>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</si>
  <si>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</si>
  <si>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</si>
  <si>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</si>
  <si>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</si>
  <si>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</si>
  <si>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</si>
  <si>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</si>
  <si>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</si>
  <si>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</si>
  <si>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</si>
  <si>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</si>
  <si>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</si>
  <si>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</si>
  <si>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</si>
  <si>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</si>
  <si>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</si>
  <si>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</si>
  <si>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</si>
  <si>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</si>
  <si>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</si>
  <si>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</si>
  <si>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</si>
  <si>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</si>
  <si>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</si>
  <si>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</si>
  <si>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</si>
  <si>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</si>
  <si>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</si>
  <si>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</si>
  <si>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</si>
  <si>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</si>
  <si>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</si>
  <si>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</si>
  <si>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</si>
  <si>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</si>
  <si>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</si>
  <si>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</si>
  <si>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</si>
  <si>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</si>
  <si>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</si>
  <si>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</si>
  <si>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</si>
  <si>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</si>
  <si>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</si>
  <si>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</si>
  <si>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</si>
  <si>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</si>
  <si>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</si>
  <si>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</si>
  <si>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</si>
  <si>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</si>
  <si>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</si>
  <si>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</si>
  <si>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</si>
  <si>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</si>
  <si>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</si>
  <si>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</si>
  <si>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</si>
  <si>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</si>
  <si>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</si>
  <si>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</si>
  <si>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</si>
  <si>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</si>
  <si>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</si>
  <si>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</si>
  <si>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</si>
  <si>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</si>
  <si>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</si>
  <si>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</si>
  <si>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</si>
  <si>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</si>
  <si>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</si>
  <si>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</si>
  <si>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</si>
  <si>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</si>
  <si>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</si>
  <si>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</si>
  <si>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</si>
  <si>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</si>
  <si>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</si>
  <si>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</si>
  <si>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</si>
  <si>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</si>
  <si>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</si>
  <si>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</si>
  <si>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</si>
  <si>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</si>
  <si>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</si>
  <si>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</si>
  <si>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</si>
  <si>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</si>
  <si>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</si>
  <si>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</si>
  <si>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</si>
  <si>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</si>
  <si>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</si>
  <si>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</si>
  <si>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</si>
  <si>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</si>
  <si>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</si>
  <si>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</si>
  <si>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</si>
  <si>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</si>
  <si>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</si>
  <si>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</si>
  <si>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</si>
  <si>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</si>
  <si>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</si>
  <si>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</si>
  <si>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</si>
  <si>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</si>
  <si>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</si>
  <si>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</si>
  <si>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</si>
  <si>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</si>
  <si>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</si>
  <si>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</si>
  <si>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</si>
  <si>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</si>
  <si>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</si>
  <si>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</si>
  <si>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</si>
  <si>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</si>
  <si>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</si>
  <si>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</si>
  <si>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</si>
  <si>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</si>
  <si>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</si>
  <si>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</si>
  <si>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</si>
  <si>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</si>
  <si>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</si>
  <si>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</si>
  <si>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</si>
  <si>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</si>
  <si>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</si>
  <si>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</si>
  <si>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</si>
  <si>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</si>
  <si>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</si>
  <si>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</si>
  <si>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</si>
  <si>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</si>
  <si>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</si>
  <si>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</si>
  <si>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</si>
  <si>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</si>
  <si>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</si>
  <si>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</si>
  <si>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</si>
  <si>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</si>
  <si>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</si>
  <si>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</si>
  <si>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</si>
  <si>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</si>
  <si>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</si>
  <si>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</si>
  <si>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</si>
  <si>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</si>
  <si>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</si>
  <si>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</si>
  <si>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</si>
  <si>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</si>
  <si>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</si>
  <si>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</si>
  <si>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</si>
  <si>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</si>
  <si>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</si>
  <si>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</si>
  <si>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</si>
  <si>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</si>
  <si>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</si>
  <si>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</si>
  <si>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</si>
  <si>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</si>
  <si>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</si>
  <si>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</si>
  <si>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</si>
  <si>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</si>
  <si>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</si>
  <si>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</si>
  <si>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</si>
  <si>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</si>
  <si>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</si>
  <si>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</si>
  <si>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</si>
  <si>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</si>
  <si>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</si>
  <si>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</si>
  <si>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</si>
  <si>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</si>
  <si>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</si>
  <si>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</si>
  <si>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</si>
  <si>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</si>
  <si>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</si>
  <si>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</si>
  <si>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</si>
  <si>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</si>
  <si>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</si>
  <si>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</si>
  <si>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</si>
  <si>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</si>
  <si>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</si>
  <si>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</si>
  <si>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</si>
  <si>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</si>
  <si>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</si>
  <si>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</si>
  <si>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</si>
  <si>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</si>
  <si>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</si>
  <si>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</si>
  <si>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</si>
  <si>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</si>
  <si>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</si>
  <si>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</si>
  <si>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</si>
  <si>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</si>
  <si>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</si>
  <si>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</si>
  <si>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</si>
  <si>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</si>
  <si>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</si>
  <si>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</si>
  <si>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</si>
  <si>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</si>
  <si>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</si>
  <si>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</si>
  <si>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</si>
  <si>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</si>
  <si>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</si>
  <si>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</si>
  <si>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</si>
  <si>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</si>
  <si>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</si>
  <si>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</si>
  <si>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</si>
  <si>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</si>
  <si>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</si>
  <si>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</si>
  <si>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</si>
  <si>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</si>
  <si>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</si>
  <si>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</si>
  <si>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</si>
  <si>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</si>
  <si>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</si>
  <si>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</si>
  <si>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</si>
  <si>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</si>
  <si>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</si>
  <si>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</si>
  <si>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</si>
  <si>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</si>
  <si>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</si>
  <si>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</si>
  <si>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</si>
  <si>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</si>
  <si>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</si>
  <si>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</si>
  <si>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</si>
  <si>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</si>
  <si>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</si>
  <si>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</si>
  <si>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</si>
  <si>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</si>
  <si>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</si>
  <si>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</si>
  <si>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</si>
  <si>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</si>
  <si>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</si>
  <si>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</si>
  <si>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</si>
  <si>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</si>
  <si>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</si>
  <si>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</si>
  <si>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</si>
  <si>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</si>
  <si>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</si>
  <si>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</si>
  <si>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</si>
  <si>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</si>
  <si>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</si>
  <si>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</si>
  <si>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</si>
  <si>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</si>
  <si>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</si>
  <si>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</si>
  <si>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</si>
  <si>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</si>
  <si>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</si>
  <si>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</si>
  <si>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</si>
  <si>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</si>
  <si>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</si>
  <si>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</si>
  <si>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</si>
  <si>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</si>
  <si>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</si>
  <si>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</si>
  <si>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</si>
  <si>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</si>
  <si>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</si>
  <si>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</si>
  <si>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</si>
  <si>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</si>
  <si>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</si>
  <si>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</si>
  <si>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</si>
  <si>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</si>
  <si>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</si>
  <si>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</si>
  <si>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</si>
  <si>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</si>
  <si>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</si>
  <si>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</si>
  <si>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</si>
  <si>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</si>
  <si>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</si>
  <si>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</si>
  <si>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</si>
  <si>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</si>
  <si>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</si>
  <si>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</si>
  <si>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</si>
  <si>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</si>
  <si>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</si>
  <si>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</si>
  <si>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</si>
  <si>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</si>
  <si>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</si>
  <si>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</si>
  <si>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</si>
  <si>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</si>
  <si>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</si>
  <si>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</si>
  <si>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</si>
  <si>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</si>
  <si>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</si>
  <si>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</si>
  <si>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</si>
  <si>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</si>
  <si>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</si>
  <si>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</si>
  <si>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</si>
  <si>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</si>
  <si>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</si>
  <si>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</si>
  <si>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</si>
  <si>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</si>
  <si>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</si>
  <si>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</si>
  <si>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</si>
  <si>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</si>
  <si>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</si>
  <si>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</si>
  <si>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</si>
  <si>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</si>
  <si>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</si>
  <si>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</si>
  <si>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</si>
  <si>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</si>
  <si>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</si>
  <si>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</si>
  <si>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</si>
  <si>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</si>
  <si>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</si>
  <si>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</si>
  <si>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</si>
  <si>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</si>
  <si>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</si>
  <si>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</si>
  <si>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</si>
  <si>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</si>
  <si>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</si>
  <si>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</si>
  <si>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</si>
  <si>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</si>
  <si>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</si>
  <si>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</si>
  <si>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</si>
  <si>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</si>
  <si>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</si>
  <si>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</si>
  <si>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</si>
  <si>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</si>
  <si>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</si>
  <si>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</si>
  <si>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</si>
  <si>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</si>
  <si>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</si>
  <si>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</si>
  <si>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</si>
  <si>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</si>
  <si>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</si>
  <si>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</si>
  <si>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</si>
  <si>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</si>
  <si>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</si>
  <si>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</si>
  <si>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</si>
  <si>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</si>
  <si>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</si>
  <si>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</si>
  <si>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</si>
  <si>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</si>
  <si>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</si>
  <si>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</si>
  <si>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</si>
  <si>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</si>
  <si>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</si>
  <si>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</si>
  <si>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</si>
  <si>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</si>
  <si>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</si>
  <si>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</si>
  <si>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</si>
  <si>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</si>
  <si>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</si>
  <si>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</si>
  <si>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</si>
  <si>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</si>
  <si>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</si>
  <si>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</si>
  <si>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</si>
  <si>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</si>
  <si>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</si>
  <si>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</si>
  <si>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</si>
  <si>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</si>
  <si>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</si>
  <si>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</si>
  <si>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</si>
  <si>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</si>
  <si>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</si>
  <si>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</si>
  <si>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</si>
  <si>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</si>
  <si>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</si>
  <si>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</si>
  <si>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</si>
  <si>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</si>
  <si>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</si>
  <si>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</si>
  <si>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</si>
  <si>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</si>
  <si>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</si>
  <si>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</si>
  <si>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</si>
  <si>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</si>
  <si>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</si>
  <si>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</si>
  <si>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</si>
  <si>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</si>
  <si>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</si>
  <si>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</si>
  <si>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</si>
  <si>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</si>
  <si>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</si>
  <si>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</si>
  <si>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</si>
  <si>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</si>
  <si>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</si>
  <si>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</si>
  <si>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</si>
  <si>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</si>
  <si>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</si>
  <si>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</si>
  <si>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</si>
  <si>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</si>
  <si>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</si>
  <si>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</si>
  <si>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</si>
  <si>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</si>
  <si>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</si>
  <si>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</si>
  <si>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</si>
  <si>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</si>
  <si>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</si>
  <si>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</si>
  <si>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</si>
  <si>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</si>
  <si>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</si>
  <si>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</si>
  <si>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</si>
  <si>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</si>
  <si>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</si>
  <si>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</si>
  <si>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</si>
  <si>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</si>
  <si>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</si>
  <si>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</si>
  <si>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</si>
  <si>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</si>
  <si>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</si>
  <si>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</si>
  <si>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</si>
  <si>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</si>
  <si>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</si>
  <si>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</si>
  <si>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</si>
  <si>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</si>
  <si>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</si>
  <si>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</si>
  <si>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</si>
  <si>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</si>
  <si>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</si>
  <si>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</si>
  <si>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</si>
  <si>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</si>
  <si>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</si>
  <si>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</si>
  <si>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</si>
  <si>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</si>
  <si>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</si>
  <si>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</si>
  <si>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</si>
  <si>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</si>
  <si>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</si>
  <si>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</si>
  <si>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</si>
  <si>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</si>
  <si>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</si>
  <si>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</si>
  <si>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</si>
  <si>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</si>
  <si>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</si>
  <si>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</si>
  <si>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</si>
  <si>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</si>
  <si>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</si>
  <si>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</si>
  <si>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</si>
  <si>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</si>
  <si>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</si>
  <si>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</si>
  <si>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</si>
  <si>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</si>
  <si>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</si>
  <si>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</si>
  <si>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</si>
  <si>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</si>
  <si>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</si>
  <si>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</si>
  <si>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</si>
  <si>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</si>
  <si>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</si>
  <si>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</si>
  <si>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</si>
  <si>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</si>
  <si>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</si>
  <si>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</si>
  <si>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</si>
  <si>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</si>
  <si>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</si>
  <si>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</si>
  <si>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</si>
  <si>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</si>
  <si>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</si>
  <si>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</si>
  <si>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</si>
  <si>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</si>
  <si>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</si>
  <si>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</si>
  <si>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</si>
  <si>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</si>
  <si>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</si>
  <si>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</si>
  <si>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</si>
  <si>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</si>
  <si>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</si>
  <si>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</si>
  <si>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</si>
  <si>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</si>
  <si>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</si>
  <si>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</si>
  <si>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</si>
  <si>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</si>
  <si>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</si>
  <si>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</si>
  <si>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</si>
  <si>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</si>
  <si>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</si>
  <si>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</si>
  <si>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</si>
  <si>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</si>
  <si>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</si>
  <si>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</si>
  <si>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</si>
  <si>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</si>
  <si>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</si>
  <si>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</si>
  <si>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</si>
  <si>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</si>
  <si>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</si>
  <si>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</si>
  <si>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</si>
  <si>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</si>
  <si>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</si>
  <si>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</si>
  <si>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</si>
  <si>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</si>
  <si>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</si>
  <si>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</si>
  <si>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</si>
  <si>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</si>
  <si>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</si>
  <si>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</si>
  <si>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</si>
  <si>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</si>
  <si>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</si>
  <si>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</si>
  <si>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</si>
  <si>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</si>
  <si>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</si>
  <si>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</si>
  <si>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</si>
  <si>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</si>
  <si>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</si>
  <si>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</si>
  <si>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</si>
  <si>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</si>
  <si>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</si>
  <si>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</si>
  <si>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</si>
  <si>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</si>
  <si>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</si>
  <si>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</si>
  <si>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</si>
  <si>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</si>
  <si>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</si>
  <si>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</si>
  <si>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</si>
  <si>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</si>
  <si>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</si>
  <si>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</si>
  <si>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</si>
  <si>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</si>
  <si>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</si>
  <si>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</si>
  <si>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</si>
  <si>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</si>
  <si>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</si>
  <si>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</si>
  <si>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</si>
  <si>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</si>
  <si>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</si>
  <si>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</si>
  <si>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</si>
  <si>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</si>
  <si>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</si>
  <si>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</si>
  <si>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</si>
  <si>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</si>
  <si>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</si>
  <si>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</si>
  <si>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</si>
  <si>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</si>
  <si>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</si>
  <si>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</si>
  <si>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</si>
  <si>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</si>
  <si>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</si>
  <si>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</si>
  <si>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</si>
  <si>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</si>
  <si>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</si>
  <si>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</si>
  <si>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</si>
  <si>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</si>
  <si>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</si>
  <si>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</si>
  <si>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</si>
  <si>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</si>
  <si>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</si>
  <si>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</si>
  <si>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</si>
  <si>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</si>
  <si>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</si>
  <si>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</si>
  <si>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</si>
  <si>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</si>
  <si>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</si>
  <si>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</si>
  <si>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</si>
  <si>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</si>
  <si>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</si>
  <si>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</si>
  <si>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</si>
  <si>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</si>
  <si>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</si>
  <si>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</si>
  <si>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</si>
  <si>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</si>
  <si>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</si>
  <si>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</si>
  <si>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</si>
  <si>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</si>
  <si>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</si>
  <si>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</si>
  <si>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</si>
  <si>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</si>
  <si>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</si>
  <si>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</si>
  <si>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</si>
  <si>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</si>
  <si>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</si>
  <si>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</si>
  <si>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</si>
  <si>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</si>
  <si>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</si>
  <si>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</si>
  <si>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</si>
  <si>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</si>
  <si>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</si>
  <si>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</si>
  <si>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</si>
  <si>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</si>
  <si>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</si>
  <si>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</si>
  <si>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</si>
  <si>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</si>
  <si>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</si>
  <si>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</si>
  <si>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</si>
  <si>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</si>
  <si>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</si>
  <si>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</si>
  <si>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</si>
  <si>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</si>
  <si>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</si>
  <si>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</si>
  <si>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</si>
  <si>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</si>
  <si>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</si>
  <si>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</si>
  <si>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</si>
  <si>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</si>
  <si>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</si>
  <si>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</si>
  <si>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</si>
  <si>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</si>
  <si>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</si>
  <si>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</si>
  <si>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</si>
  <si>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</si>
  <si>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</si>
  <si>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</si>
  <si>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</si>
  <si>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</si>
  <si>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</si>
  <si>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</si>
  <si>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</si>
  <si>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</si>
  <si>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</si>
  <si>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</si>
  <si>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</si>
  <si>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</si>
  <si>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</si>
  <si>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</si>
  <si>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</si>
  <si>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</si>
  <si>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</si>
  <si>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</si>
  <si>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</si>
  <si>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</si>
  <si>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</si>
  <si>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</si>
  <si>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</si>
  <si>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</si>
  <si>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</si>
  <si>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</si>
  <si>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</si>
  <si>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</si>
  <si>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</si>
  <si>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</si>
  <si>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</si>
  <si>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</si>
  <si>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</si>
  <si>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</si>
  <si>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</si>
  <si>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</si>
  <si>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</si>
  <si>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</si>
  <si>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</si>
  <si>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</si>
  <si>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</si>
  <si>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</si>
  <si>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</si>
  <si>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</si>
  <si>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</si>
  <si>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</si>
  <si>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</si>
  <si>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</si>
  <si>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</si>
  <si>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</si>
  <si>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</si>
  <si>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</si>
  <si>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</si>
  <si>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</si>
  <si>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</si>
  <si>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</si>
  <si>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</si>
  <si>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</si>
  <si>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</si>
  <si>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</si>
  <si>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</si>
  <si>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</si>
  <si>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</si>
  <si>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</si>
  <si>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</si>
  <si>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</si>
  <si>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</si>
  <si>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</si>
  <si>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</si>
  <si>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</si>
  <si>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</si>
  <si>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</si>
  <si>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</si>
  <si>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</si>
  <si>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</si>
  <si>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</si>
  <si>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</si>
  <si>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</si>
  <si>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</si>
  <si>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</si>
  <si>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</si>
  <si>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</si>
  <si>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</si>
  <si>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</si>
  <si>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</si>
  <si>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</si>
  <si>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</si>
  <si>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</si>
  <si>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</si>
  <si>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</si>
  <si>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</si>
  <si>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</si>
  <si>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</si>
  <si>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</si>
  <si>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</si>
  <si>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</si>
  <si>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</si>
  <si>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</si>
  <si>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</si>
  <si>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</si>
  <si>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</si>
  <si>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</si>
  <si>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</si>
  <si>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</si>
  <si>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</si>
  <si>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</si>
  <si>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</si>
  <si>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</si>
  <si>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</si>
  <si>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</si>
  <si>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</si>
  <si>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</si>
  <si>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</si>
  <si>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</si>
  <si>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</si>
  <si>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</si>
  <si>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</si>
  <si>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</si>
  <si>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</si>
  <si>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</si>
  <si>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</si>
  <si>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</si>
  <si>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</si>
  <si>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</si>
  <si>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</si>
  <si>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</si>
  <si>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</si>
  <si>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</si>
  <si>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</si>
  <si>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</si>
  <si>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</si>
  <si>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</si>
  <si>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</si>
  <si>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</si>
  <si>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</si>
  <si>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</si>
  <si>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</si>
  <si>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</si>
  <si>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</si>
  <si>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</si>
  <si>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</si>
  <si>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</si>
  <si>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</si>
  <si>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</si>
  <si>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</si>
  <si>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</si>
  <si>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</si>
  <si>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</si>
  <si>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</si>
  <si>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</si>
  <si>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</si>
  <si>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</si>
  <si>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</si>
  <si>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</si>
  <si>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</si>
  <si>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</si>
  <si>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</si>
  <si>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</si>
  <si>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</si>
  <si>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</si>
  <si>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</si>
  <si>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</si>
  <si>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</si>
  <si>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</si>
  <si>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</si>
  <si>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</si>
  <si>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</si>
  <si>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</si>
  <si>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</si>
  <si>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</si>
  <si>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</si>
  <si>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</si>
  <si>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</si>
  <si>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</si>
  <si>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</si>
  <si>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</si>
  <si>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</si>
  <si>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</si>
  <si>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</si>
  <si>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</si>
  <si>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</si>
  <si>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</si>
  <si>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</si>
  <si>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</si>
  <si>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</si>
  <si>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</si>
  <si>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</si>
  <si>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</si>
  <si>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</si>
  <si>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</si>
  <si>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</si>
  <si>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</si>
  <si>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</si>
  <si>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</si>
  <si>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</si>
  <si>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</si>
  <si>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</si>
  <si>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</si>
  <si>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</si>
  <si>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</si>
  <si>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</si>
  <si>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</si>
  <si>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</si>
  <si>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</si>
  <si>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</si>
  <si>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</si>
  <si>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</si>
  <si>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</si>
  <si>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</si>
  <si>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</si>
  <si>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</si>
  <si>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</si>
  <si>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</si>
  <si>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</si>
  <si>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</si>
  <si>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</si>
  <si>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</si>
  <si>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</si>
  <si>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</si>
  <si>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</si>
  <si>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</si>
  <si>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</si>
  <si>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</si>
  <si>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</si>
  <si>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</si>
  <si>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</si>
  <si>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</si>
  <si>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</si>
  <si>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</si>
  <si>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</si>
  <si>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</si>
  <si>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</si>
  <si>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</si>
  <si>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</si>
  <si>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</si>
  <si>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</si>
  <si>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</si>
  <si>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</si>
  <si>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</si>
  <si>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</si>
  <si>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</si>
  <si>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</si>
  <si>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</si>
  <si>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</si>
  <si>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</si>
  <si>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</si>
  <si>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</si>
  <si>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</si>
  <si>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</si>
  <si>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</si>
  <si>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</si>
  <si>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</si>
  <si>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</si>
  <si>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</si>
  <si>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</si>
  <si>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</si>
  <si>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</si>
  <si>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</si>
  <si>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</si>
  <si>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</si>
  <si>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</si>
  <si>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</si>
  <si>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</si>
  <si>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</si>
  <si>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</si>
  <si>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</si>
  <si>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</si>
  <si>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</si>
  <si>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</si>
  <si>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</si>
  <si>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</si>
  <si>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</si>
  <si>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</si>
  <si>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</si>
  <si>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</si>
  <si>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</si>
  <si>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</si>
  <si>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</si>
  <si>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</si>
  <si>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</si>
  <si>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</si>
  <si>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</si>
  <si>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</si>
  <si>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</si>
  <si>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</si>
  <si>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</si>
  <si>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</si>
  <si>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</si>
  <si>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</si>
  <si>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</si>
  <si>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</si>
  <si>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</si>
  <si>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</si>
  <si>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</si>
  <si>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</si>
  <si>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</si>
  <si>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</si>
  <si>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</si>
  <si>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</si>
  <si>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</si>
  <si>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</si>
  <si>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</si>
  <si>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</si>
  <si>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</si>
  <si>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</si>
  <si>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</si>
  <si>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</si>
  <si>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</si>
  <si>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</si>
  <si>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</si>
  <si>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</si>
  <si>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</si>
  <si>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</si>
  <si>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</si>
  <si>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</si>
  <si>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</si>
  <si>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</si>
  <si>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</si>
  <si>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</si>
  <si>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</si>
  <si>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</si>
  <si>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</si>
  <si>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</si>
  <si>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</si>
  <si>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</si>
  <si>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</si>
  <si>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</si>
  <si>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</si>
  <si>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</si>
  <si>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</si>
  <si>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</si>
  <si>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</si>
  <si>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</si>
  <si>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</si>
  <si>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</si>
  <si>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</si>
  <si>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</si>
  <si>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 xml:space="preserve"> С.Д.Міхненко</t>
  </si>
  <si>
    <t>О.І.Сиченко</t>
  </si>
  <si>
    <t>18 січня 2019 року</t>
  </si>
  <si>
    <t>С.Д.Міхненко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</si>
</sst>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topLeftCell="A10" zoomScaleNormal="100" zoomScaleSheetLayoutView="100" workbookViewId="0">
      <selection activeCell="B27" sqref="B27:H27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899999999999999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899999999999999" customHeight="1">
      <c r="B4" s="192"/>
      <c r="C4" s="192"/>
      <c r="D4" s="192"/>
      <c r="E4" s="192"/>
      <c r="F4" s="192"/>
      <c r="G4" s="192"/>
      <c r="H4" s="192"/>
    </row>
    <row r="5" spans="1:8" ht="18.899999999999999" customHeight="1">
      <c r="A5" s="19"/>
      <c r="B5" s="192"/>
      <c r="C5" s="192"/>
      <c r="D5" s="192"/>
      <c r="E5" s="192"/>
      <c r="F5" s="192"/>
      <c r="G5" s="192"/>
      <c r="H5" s="192"/>
    </row>
    <row r="6" spans="1:8" ht="18.899999999999999" customHeight="1">
      <c r="B6" s="192"/>
      <c r="C6" s="192"/>
      <c r="D6" s="192"/>
      <c r="E6" s="192"/>
      <c r="F6" s="192"/>
      <c r="G6" s="192"/>
      <c r="H6" s="192"/>
    </row>
    <row r="7" spans="1:8" ht="17.399999999999999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8</v>
      </c>
      <c r="C27" s="187"/>
      <c r="D27" s="187"/>
      <c r="E27" s="187"/>
      <c r="F27" s="187"/>
      <c r="G27" s="187"/>
      <c r="H27" s="188"/>
    </row>
    <row r="28" spans="1:8" ht="12.9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" customHeight="1">
      <c r="A30" s="27"/>
      <c r="B30" s="72"/>
      <c r="C30" s="72"/>
      <c r="D30" s="72"/>
      <c r="E30" s="72"/>
      <c r="F30" s="72"/>
      <c r="G30" s="72"/>
      <c r="H30" s="72"/>
    </row>
    <row r="31" spans="1:8" ht="12.9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" customHeight="1">
      <c r="A33" s="27"/>
      <c r="B33" s="72"/>
      <c r="C33" s="72"/>
      <c r="D33" s="72"/>
      <c r="E33" s="72"/>
      <c r="F33" s="72"/>
      <c r="G33" s="72"/>
      <c r="H33" s="72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&amp;C&amp;L7CCA992C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abSelected="1" view="pageBreakPreview" topLeftCell="P842" zoomScaleNormal="80" zoomScaleSheetLayoutView="100" workbookViewId="0">
      <selection activeCell="AE1603" sqref="AE1603"/>
    </sheetView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7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7" customWidth="1"/>
    <col min="16" max="16" width="6.44140625" customWidth="1"/>
    <col min="17" max="17" width="6.33203125" customWidth="1"/>
    <col min="18" max="18" width="6.44140625" customWidth="1"/>
    <col min="19" max="19" width="5.44140625" style="117" customWidth="1"/>
    <col min="20" max="20" width="5.88671875" style="117" customWidth="1"/>
    <col min="21" max="21" width="4.6640625" customWidth="1"/>
    <col min="22" max="26" width="5.88671875" customWidth="1"/>
    <col min="27" max="27" width="5.33203125" customWidth="1"/>
    <col min="28" max="28" width="5.44140625" style="117" customWidth="1"/>
    <col min="29" max="30" width="5.88671875" style="117" customWidth="1"/>
    <col min="31" max="31" width="6.33203125" style="117" customWidth="1"/>
    <col min="32" max="32" width="6.44140625" style="117" customWidth="1"/>
    <col min="33" max="33" width="6.33203125" style="117" customWidth="1"/>
    <col min="34" max="34" width="5.88671875" style="117" customWidth="1"/>
    <col min="35" max="35" width="7" style="117" customWidth="1"/>
    <col min="36" max="36" width="5.109375" style="117" customWidth="1"/>
    <col min="37" max="37" width="7" style="117" customWidth="1"/>
    <col min="38" max="38" width="6.5546875" style="117" customWidth="1"/>
    <col min="39" max="39" width="6" style="117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65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65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65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65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65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40.799999999999997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40.799999999999997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65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39</v>
      </c>
      <c r="F30" s="118">
        <f t="shared" si="1"/>
        <v>20</v>
      </c>
      <c r="G30" s="118">
        <f t="shared" si="1"/>
        <v>0</v>
      </c>
      <c r="H30" s="118">
        <f t="shared" si="1"/>
        <v>1</v>
      </c>
      <c r="I30" s="118">
        <f t="shared" si="1"/>
        <v>18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17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3</v>
      </c>
      <c r="U30" s="118">
        <f t="shared" si="1"/>
        <v>0</v>
      </c>
      <c r="V30" s="118">
        <f t="shared" si="1"/>
        <v>1</v>
      </c>
      <c r="W30" s="118">
        <f t="shared" si="1"/>
        <v>0</v>
      </c>
      <c r="X30" s="118">
        <f t="shared" si="1"/>
        <v>0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5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" customHeight="1">
      <c r="A31" s="65">
        <v>19</v>
      </c>
      <c r="B31" s="6" t="s">
        <v>262</v>
      </c>
      <c r="C31" s="66" t="s">
        <v>263</v>
      </c>
      <c r="D31" s="66"/>
      <c r="E31" s="120">
        <v>1</v>
      </c>
      <c r="F31" s="120"/>
      <c r="G31" s="120"/>
      <c r="H31" s="120">
        <v>1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65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65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" customHeight="1">
      <c r="A41" s="65">
        <v>29</v>
      </c>
      <c r="B41" s="6" t="s">
        <v>275</v>
      </c>
      <c r="C41" s="66" t="s">
        <v>276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/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" customHeight="1">
      <c r="A42" s="65">
        <v>30</v>
      </c>
      <c r="B42" s="6" t="s">
        <v>277</v>
      </c>
      <c r="C42" s="66" t="s">
        <v>276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" customHeight="1">
      <c r="A43" s="65">
        <v>31</v>
      </c>
      <c r="B43" s="6" t="s">
        <v>278</v>
      </c>
      <c r="C43" s="66" t="s">
        <v>279</v>
      </c>
      <c r="D43" s="66"/>
      <c r="E43" s="120">
        <v>5</v>
      </c>
      <c r="F43" s="120">
        <v>3</v>
      </c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>
        <v>1</v>
      </c>
      <c r="U43" s="120"/>
      <c r="V43" s="120">
        <v>1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>
        <v>1</v>
      </c>
      <c r="AM43" s="120"/>
      <c r="AN43" s="120"/>
      <c r="AO43" s="120"/>
      <c r="AP43" s="120"/>
      <c r="AQ43" s="120"/>
      <c r="AR43" s="120"/>
      <c r="AS43" s="120">
        <v>1</v>
      </c>
      <c r="AT43" s="120"/>
      <c r="AU43" s="118"/>
      <c r="AV43" s="118"/>
    </row>
    <row r="44" spans="1:48" s="117" customFormat="1" ht="12.9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65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7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" customHeight="1">
      <c r="A47" s="65">
        <v>35</v>
      </c>
      <c r="B47" s="6" t="s">
        <v>283</v>
      </c>
      <c r="C47" s="66" t="s">
        <v>284</v>
      </c>
      <c r="D47" s="66"/>
      <c r="E47" s="120">
        <v>16</v>
      </c>
      <c r="F47" s="120">
        <v>6</v>
      </c>
      <c r="G47" s="120"/>
      <c r="H47" s="120"/>
      <c r="I47" s="120">
        <v>10</v>
      </c>
      <c r="J47" s="120"/>
      <c r="K47" s="120"/>
      <c r="L47" s="120"/>
      <c r="M47" s="120"/>
      <c r="N47" s="120"/>
      <c r="O47" s="120">
        <v>10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3</v>
      </c>
      <c r="AH47" s="120">
        <v>3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" customHeight="1">
      <c r="A48" s="65">
        <v>36</v>
      </c>
      <c r="B48" s="6" t="s">
        <v>285</v>
      </c>
      <c r="C48" s="66" t="s">
        <v>284</v>
      </c>
      <c r="D48" s="66"/>
      <c r="E48" s="120">
        <v>12</v>
      </c>
      <c r="F48" s="120">
        <v>6</v>
      </c>
      <c r="G48" s="120"/>
      <c r="H48" s="120"/>
      <c r="I48" s="120">
        <v>6</v>
      </c>
      <c r="J48" s="120"/>
      <c r="K48" s="120"/>
      <c r="L48" s="120"/>
      <c r="M48" s="120"/>
      <c r="N48" s="120"/>
      <c r="O48" s="120">
        <v>5</v>
      </c>
      <c r="P48" s="120"/>
      <c r="Q48" s="120"/>
      <c r="R48" s="120">
        <v>1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1</v>
      </c>
      <c r="AE48" s="120"/>
      <c r="AF48" s="120"/>
      <c r="AG48" s="120">
        <v>1</v>
      </c>
      <c r="AH48" s="120">
        <v>2</v>
      </c>
      <c r="AI48" s="120"/>
      <c r="AJ48" s="120"/>
      <c r="AK48" s="120">
        <v>2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" customHeight="1">
      <c r="A49" s="65">
        <v>37</v>
      </c>
      <c r="B49" s="6" t="s">
        <v>286</v>
      </c>
      <c r="C49" s="66" t="s">
        <v>287</v>
      </c>
      <c r="D49" s="66"/>
      <c r="E49" s="120">
        <v>2</v>
      </c>
      <c r="F49" s="120">
        <v>2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>
        <v>1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65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65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65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65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65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15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15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5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65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65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65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65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65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65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65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65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65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65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65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65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65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65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6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65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65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65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65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65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65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65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65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65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65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65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65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1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5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5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5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5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65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65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65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65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65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65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65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/>
      <c r="G160" s="120"/>
      <c r="H160" s="120"/>
      <c r="I160" s="120">
        <v>1</v>
      </c>
      <c r="J160" s="120"/>
      <c r="K160" s="120"/>
      <c r="L160" s="120"/>
      <c r="M160" s="120"/>
      <c r="N160" s="120"/>
      <c r="O160" s="120">
        <v>1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1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65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65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15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65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65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65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65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65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65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65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5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5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5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65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65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62</v>
      </c>
      <c r="F202" s="118">
        <f t="shared" si="5"/>
        <v>60</v>
      </c>
      <c r="G202" s="118">
        <f t="shared" si="5"/>
        <v>0</v>
      </c>
      <c r="H202" s="118">
        <f t="shared" si="5"/>
        <v>1</v>
      </c>
      <c r="I202" s="118">
        <f t="shared" si="5"/>
        <v>1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5</v>
      </c>
      <c r="U202" s="118">
        <f t="shared" si="5"/>
        <v>0</v>
      </c>
      <c r="V202" s="118">
        <f t="shared" si="5"/>
        <v>1</v>
      </c>
      <c r="W202" s="118">
        <f t="shared" si="5"/>
        <v>2</v>
      </c>
      <c r="X202" s="118">
        <f t="shared" si="5"/>
        <v>2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1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5</v>
      </c>
      <c r="AH202" s="118">
        <f t="shared" si="5"/>
        <v>14</v>
      </c>
      <c r="AI202" s="118">
        <f t="shared" si="5"/>
        <v>0</v>
      </c>
      <c r="AJ202" s="118">
        <f t="shared" si="5"/>
        <v>0</v>
      </c>
      <c r="AK202" s="118">
        <f t="shared" si="5"/>
        <v>34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10</v>
      </c>
      <c r="AS202" s="118">
        <f t="shared" si="5"/>
        <v>6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" customHeight="1">
      <c r="A203" s="65">
        <v>191</v>
      </c>
      <c r="B203" s="6" t="s">
        <v>494</v>
      </c>
      <c r="C203" s="66" t="s">
        <v>495</v>
      </c>
      <c r="D203" s="66"/>
      <c r="E203" s="120">
        <v>26</v>
      </c>
      <c r="F203" s="120">
        <v>24</v>
      </c>
      <c r="G203" s="120"/>
      <c r="H203" s="120">
        <v>1</v>
      </c>
      <c r="I203" s="120">
        <v>1</v>
      </c>
      <c r="J203" s="120"/>
      <c r="K203" s="120"/>
      <c r="L203" s="120"/>
      <c r="M203" s="120"/>
      <c r="N203" s="120"/>
      <c r="O203" s="120">
        <v>1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5</v>
      </c>
      <c r="AH203" s="120">
        <v>10</v>
      </c>
      <c r="AI203" s="120"/>
      <c r="AJ203" s="120"/>
      <c r="AK203" s="120">
        <v>9</v>
      </c>
      <c r="AL203" s="120"/>
      <c r="AM203" s="120"/>
      <c r="AN203" s="120"/>
      <c r="AO203" s="120"/>
      <c r="AP203" s="120"/>
      <c r="AQ203" s="120"/>
      <c r="AR203" s="120">
        <v>4</v>
      </c>
      <c r="AS203" s="120"/>
      <c r="AT203" s="120"/>
      <c r="AU203" s="118"/>
      <c r="AV203" s="118"/>
    </row>
    <row r="204" spans="1:48" s="117" customFormat="1" ht="12.9" customHeight="1">
      <c r="A204" s="65">
        <v>192</v>
      </c>
      <c r="B204" s="6" t="s">
        <v>496</v>
      </c>
      <c r="C204" s="66" t="s">
        <v>495</v>
      </c>
      <c r="D204" s="66"/>
      <c r="E204" s="120">
        <v>17</v>
      </c>
      <c r="F204" s="120">
        <v>17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3</v>
      </c>
      <c r="U204" s="120"/>
      <c r="V204" s="120">
        <v>1</v>
      </c>
      <c r="W204" s="120">
        <v>2</v>
      </c>
      <c r="X204" s="120"/>
      <c r="Y204" s="120"/>
      <c r="Z204" s="120"/>
      <c r="AA204" s="120"/>
      <c r="AB204" s="120">
        <v>1</v>
      </c>
      <c r="AC204" s="120"/>
      <c r="AD204" s="120">
        <v>1</v>
      </c>
      <c r="AE204" s="120"/>
      <c r="AF204" s="120"/>
      <c r="AG204" s="120"/>
      <c r="AH204" s="120"/>
      <c r="AI204" s="120"/>
      <c r="AJ204" s="120"/>
      <c r="AK204" s="120">
        <v>12</v>
      </c>
      <c r="AL204" s="120"/>
      <c r="AM204" s="120"/>
      <c r="AN204" s="120"/>
      <c r="AO204" s="120"/>
      <c r="AP204" s="120"/>
      <c r="AQ204" s="120"/>
      <c r="AR204" s="120">
        <v>2</v>
      </c>
      <c r="AS204" s="120">
        <v>3</v>
      </c>
      <c r="AT204" s="120"/>
      <c r="AU204" s="118"/>
      <c r="AV204" s="118"/>
    </row>
    <row r="205" spans="1:48" s="117" customFormat="1" ht="12.9" customHeight="1">
      <c r="A205" s="65">
        <v>193</v>
      </c>
      <c r="B205" s="6" t="s">
        <v>497</v>
      </c>
      <c r="C205" s="66" t="s">
        <v>495</v>
      </c>
      <c r="D205" s="66"/>
      <c r="E205" s="120">
        <v>12</v>
      </c>
      <c r="F205" s="120">
        <v>12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2</v>
      </c>
      <c r="U205" s="120"/>
      <c r="V205" s="120"/>
      <c r="W205" s="120"/>
      <c r="X205" s="120">
        <v>2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10</v>
      </c>
      <c r="AL205" s="120"/>
      <c r="AM205" s="120"/>
      <c r="AN205" s="120"/>
      <c r="AO205" s="120"/>
      <c r="AP205" s="120"/>
      <c r="AQ205" s="120"/>
      <c r="AR205" s="120">
        <v>4</v>
      </c>
      <c r="AS205" s="120">
        <v>3</v>
      </c>
      <c r="AT205" s="120"/>
      <c r="AU205" s="118"/>
      <c r="AV205" s="118"/>
    </row>
    <row r="206" spans="1:48" s="117" customFormat="1" ht="12.9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" customHeight="1">
      <c r="A208" s="65">
        <v>196</v>
      </c>
      <c r="B208" s="6" t="s">
        <v>500</v>
      </c>
      <c r="C208" s="66" t="s">
        <v>501</v>
      </c>
      <c r="D208" s="66"/>
      <c r="E208" s="120">
        <v>5</v>
      </c>
      <c r="F208" s="120">
        <v>5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4</v>
      </c>
      <c r="AI208" s="120"/>
      <c r="AJ208" s="120"/>
      <c r="AK208" s="120">
        <v>1</v>
      </c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65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65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" customHeight="1">
      <c r="A225" s="65">
        <v>213</v>
      </c>
      <c r="B225" s="6" t="s">
        <v>522</v>
      </c>
      <c r="C225" s="66" t="s">
        <v>520</v>
      </c>
      <c r="D225" s="66"/>
      <c r="E225" s="120">
        <v>1</v>
      </c>
      <c r="F225" s="120">
        <v>1</v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</v>
      </c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65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65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65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65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65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65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65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65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65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65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65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65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65" customHeight="1">
      <c r="A247" s="65">
        <v>235</v>
      </c>
      <c r="B247" s="6">
        <v>198</v>
      </c>
      <c r="C247" s="66" t="s">
        <v>549</v>
      </c>
      <c r="D247" s="66"/>
      <c r="E247" s="120">
        <v>1</v>
      </c>
      <c r="F247" s="120">
        <v>1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1</v>
      </c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6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3</v>
      </c>
      <c r="F248" s="118">
        <f t="shared" si="6"/>
        <v>1</v>
      </c>
      <c r="G248" s="118">
        <f t="shared" si="6"/>
        <v>0</v>
      </c>
      <c r="H248" s="118">
        <f t="shared" si="6"/>
        <v>0</v>
      </c>
      <c r="I248" s="118">
        <f t="shared" si="6"/>
        <v>2</v>
      </c>
      <c r="J248" s="118">
        <f t="shared" si="6"/>
        <v>0</v>
      </c>
      <c r="K248" s="118">
        <f t="shared" si="6"/>
        <v>2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1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15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15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65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65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65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65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65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65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65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65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65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65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65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7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7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65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65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65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7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7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7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65" customHeight="1">
      <c r="A296" s="65">
        <v>284</v>
      </c>
      <c r="B296" s="6" t="s">
        <v>619</v>
      </c>
      <c r="C296" s="66" t="s">
        <v>620</v>
      </c>
      <c r="D296" s="66"/>
      <c r="E296" s="120">
        <v>3</v>
      </c>
      <c r="F296" s="120">
        <v>1</v>
      </c>
      <c r="G296" s="120"/>
      <c r="H296" s="120"/>
      <c r="I296" s="120">
        <v>2</v>
      </c>
      <c r="J296" s="120"/>
      <c r="K296" s="120">
        <v>2</v>
      </c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1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65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65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65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65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65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65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65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65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65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65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65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65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65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65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65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65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65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65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65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65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1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1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65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65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65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65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65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65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65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65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65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65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65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65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65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" customHeight="1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65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65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65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65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65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6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7</v>
      </c>
      <c r="F408" s="118">
        <f t="shared" si="8"/>
        <v>6</v>
      </c>
      <c r="G408" s="118">
        <f t="shared" si="8"/>
        <v>0</v>
      </c>
      <c r="H408" s="118">
        <f t="shared" si="8"/>
        <v>1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6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1</v>
      </c>
      <c r="AR408" s="118">
        <f t="shared" si="8"/>
        <v>2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1</v>
      </c>
    </row>
    <row r="409" spans="1:48" s="117" customFormat="1" ht="12.9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65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65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65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65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65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65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65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65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65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5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5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5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65" customHeight="1">
      <c r="A437" s="65">
        <v>425</v>
      </c>
      <c r="B437" s="6" t="s">
        <v>814</v>
      </c>
      <c r="C437" s="66" t="s">
        <v>815</v>
      </c>
      <c r="D437" s="66"/>
      <c r="E437" s="120">
        <v>6</v>
      </c>
      <c r="F437" s="120">
        <v>6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6</v>
      </c>
      <c r="AL437" s="120"/>
      <c r="AM437" s="120"/>
      <c r="AN437" s="120"/>
      <c r="AO437" s="120"/>
      <c r="AP437" s="120"/>
      <c r="AQ437" s="120">
        <v>1</v>
      </c>
      <c r="AR437" s="120">
        <v>2</v>
      </c>
      <c r="AS437" s="120"/>
      <c r="AT437" s="120"/>
      <c r="AU437" s="118"/>
      <c r="AV437" s="118">
        <v>1</v>
      </c>
    </row>
    <row r="438" spans="1:48" s="117" customFormat="1" ht="25.65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/>
      <c r="G438" s="120"/>
      <c r="H438" s="120">
        <v>1</v>
      </c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65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65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65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65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65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65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65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65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65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65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65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65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65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65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6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65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65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65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65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65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5</v>
      </c>
      <c r="F477" s="118">
        <f t="shared" si="10"/>
        <v>4</v>
      </c>
      <c r="G477" s="118">
        <f t="shared" si="10"/>
        <v>0</v>
      </c>
      <c r="H477" s="118">
        <f t="shared" si="10"/>
        <v>0</v>
      </c>
      <c r="I477" s="118">
        <f t="shared" si="10"/>
        <v>1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1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1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1</v>
      </c>
      <c r="AR477" s="118">
        <f t="shared" si="10"/>
        <v>1</v>
      </c>
      <c r="AS477" s="118">
        <f t="shared" si="10"/>
        <v>1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65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65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65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65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65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65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65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65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65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65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65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65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65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65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65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65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65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65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65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65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" customHeight="1">
      <c r="A504" s="65">
        <v>492</v>
      </c>
      <c r="B504" s="6" t="s">
        <v>908</v>
      </c>
      <c r="C504" s="66" t="s">
        <v>909</v>
      </c>
      <c r="D504" s="66"/>
      <c r="E504" s="120">
        <v>1</v>
      </c>
      <c r="F504" s="120">
        <v>1</v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" hidden="1" customHeight="1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" customHeight="1">
      <c r="A507" s="65">
        <v>495</v>
      </c>
      <c r="B507" s="6">
        <v>287</v>
      </c>
      <c r="C507" s="66" t="s">
        <v>912</v>
      </c>
      <c r="D507" s="66"/>
      <c r="E507" s="120">
        <v>1</v>
      </c>
      <c r="F507" s="120">
        <v>1</v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>
        <v>1</v>
      </c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65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" customHeight="1">
      <c r="A509" s="65">
        <v>497</v>
      </c>
      <c r="B509" s="6" t="s">
        <v>914</v>
      </c>
      <c r="C509" s="66" t="s">
        <v>915</v>
      </c>
      <c r="D509" s="66"/>
      <c r="E509" s="120">
        <v>2</v>
      </c>
      <c r="F509" s="120">
        <v>1</v>
      </c>
      <c r="G509" s="120"/>
      <c r="H509" s="120"/>
      <c r="I509" s="120">
        <v>1</v>
      </c>
      <c r="J509" s="120"/>
      <c r="K509" s="120"/>
      <c r="L509" s="120"/>
      <c r="M509" s="120"/>
      <c r="N509" s="120"/>
      <c r="O509" s="120"/>
      <c r="P509" s="120"/>
      <c r="Q509" s="120"/>
      <c r="R509" s="120">
        <v>1</v>
      </c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" customHeight="1">
      <c r="A511" s="65">
        <v>499</v>
      </c>
      <c r="B511" s="6" t="s">
        <v>917</v>
      </c>
      <c r="C511" s="66" t="s">
        <v>915</v>
      </c>
      <c r="D511" s="66"/>
      <c r="E511" s="120">
        <v>1</v>
      </c>
      <c r="F511" s="120">
        <v>1</v>
      </c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>
        <v>1</v>
      </c>
      <c r="U511" s="120"/>
      <c r="V511" s="120"/>
      <c r="W511" s="120"/>
      <c r="X511" s="120"/>
      <c r="Y511" s="120">
        <v>1</v>
      </c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>
        <v>1</v>
      </c>
      <c r="AR511" s="120">
        <v>1</v>
      </c>
      <c r="AS511" s="120">
        <v>1</v>
      </c>
      <c r="AT511" s="120"/>
      <c r="AU511" s="118"/>
      <c r="AV511" s="118"/>
    </row>
    <row r="512" spans="1:48" s="117" customFormat="1" ht="25.65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65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65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65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65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10</v>
      </c>
      <c r="F517" s="118">
        <f t="shared" si="11"/>
        <v>8</v>
      </c>
      <c r="G517" s="118">
        <f t="shared" si="11"/>
        <v>0</v>
      </c>
      <c r="H517" s="118">
        <f t="shared" si="11"/>
        <v>0</v>
      </c>
      <c r="I517" s="118">
        <f t="shared" si="11"/>
        <v>2</v>
      </c>
      <c r="J517" s="118">
        <f t="shared" si="11"/>
        <v>0</v>
      </c>
      <c r="K517" s="118">
        <f t="shared" si="11"/>
        <v>0</v>
      </c>
      <c r="L517" s="118">
        <f t="shared" si="11"/>
        <v>2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2</v>
      </c>
      <c r="U517" s="118">
        <f t="shared" si="11"/>
        <v>1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1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6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2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65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" customHeight="1">
      <c r="A522" s="65">
        <v>510</v>
      </c>
      <c r="B522" s="6" t="s">
        <v>931</v>
      </c>
      <c r="C522" s="66" t="s">
        <v>932</v>
      </c>
      <c r="D522" s="66"/>
      <c r="E522" s="120">
        <v>5</v>
      </c>
      <c r="F522" s="120">
        <v>3</v>
      </c>
      <c r="G522" s="120"/>
      <c r="H522" s="120"/>
      <c r="I522" s="120">
        <v>2</v>
      </c>
      <c r="J522" s="120"/>
      <c r="K522" s="120"/>
      <c r="L522" s="120">
        <v>2</v>
      </c>
      <c r="M522" s="120"/>
      <c r="N522" s="120"/>
      <c r="O522" s="120"/>
      <c r="P522" s="120"/>
      <c r="Q522" s="120"/>
      <c r="R522" s="120"/>
      <c r="S522" s="120"/>
      <c r="T522" s="120">
        <v>2</v>
      </c>
      <c r="U522" s="120">
        <v>1</v>
      </c>
      <c r="V522" s="120"/>
      <c r="W522" s="120"/>
      <c r="X522" s="120"/>
      <c r="Y522" s="120">
        <v>1</v>
      </c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20"/>
      <c r="AM522" s="120"/>
      <c r="AN522" s="120"/>
      <c r="AO522" s="120"/>
      <c r="AP522" s="120"/>
      <c r="AQ522" s="120"/>
      <c r="AR522" s="120"/>
      <c r="AS522" s="120">
        <v>2</v>
      </c>
      <c r="AT522" s="120"/>
      <c r="AU522" s="118"/>
      <c r="AV522" s="118"/>
    </row>
    <row r="523" spans="1:48" s="117" customFormat="1" ht="12.9" customHeight="1">
      <c r="A523" s="65">
        <v>511</v>
      </c>
      <c r="B523" s="6" t="s">
        <v>933</v>
      </c>
      <c r="C523" s="66" t="s">
        <v>932</v>
      </c>
      <c r="D523" s="66"/>
      <c r="E523" s="120">
        <v>2</v>
      </c>
      <c r="F523" s="120">
        <v>2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>
      <c r="A529" s="65">
        <v>517</v>
      </c>
      <c r="B529" s="6" t="s">
        <v>939</v>
      </c>
      <c r="C529" s="66" t="s">
        <v>936</v>
      </c>
      <c r="D529" s="66"/>
      <c r="E529" s="120">
        <v>2</v>
      </c>
      <c r="F529" s="120">
        <v>2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2</v>
      </c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65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65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65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65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65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65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65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65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65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65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65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65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65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65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65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65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" customHeight="1">
      <c r="A560" s="65">
        <v>548</v>
      </c>
      <c r="B560" s="6" t="s">
        <v>977</v>
      </c>
      <c r="C560" s="66" t="s">
        <v>975</v>
      </c>
      <c r="D560" s="66"/>
      <c r="E560" s="120">
        <v>1</v>
      </c>
      <c r="F560" s="120">
        <v>1</v>
      </c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>
        <v>1</v>
      </c>
      <c r="AL560" s="120"/>
      <c r="AM560" s="120"/>
      <c r="AN560" s="120"/>
      <c r="AO560" s="120"/>
      <c r="AP560" s="120"/>
      <c r="AQ560" s="120"/>
      <c r="AR560" s="120">
        <v>1</v>
      </c>
      <c r="AS560" s="120"/>
      <c r="AT560" s="120"/>
      <c r="AU560" s="118"/>
      <c r="AV560" s="118"/>
    </row>
    <row r="561" spans="1:48" s="117" customFormat="1" ht="33.9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6</v>
      </c>
      <c r="F561" s="118">
        <f t="shared" si="12"/>
        <v>2</v>
      </c>
      <c r="G561" s="118">
        <f t="shared" si="12"/>
        <v>0</v>
      </c>
      <c r="H561" s="118">
        <f t="shared" si="12"/>
        <v>0</v>
      </c>
      <c r="I561" s="118">
        <f t="shared" si="12"/>
        <v>4</v>
      </c>
      <c r="J561" s="118">
        <f t="shared" si="12"/>
        <v>0</v>
      </c>
      <c r="K561" s="118">
        <f t="shared" si="12"/>
        <v>1</v>
      </c>
      <c r="L561" s="118">
        <f t="shared" si="12"/>
        <v>0</v>
      </c>
      <c r="M561" s="118">
        <f t="shared" si="12"/>
        <v>0</v>
      </c>
      <c r="N561" s="118">
        <f t="shared" si="12"/>
        <v>2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1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1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1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</v>
      </c>
      <c r="F562" s="118">
        <f t="shared" si="13"/>
        <v>2</v>
      </c>
      <c r="G562" s="118">
        <f t="shared" si="13"/>
        <v>0</v>
      </c>
      <c r="H562" s="118">
        <f t="shared" si="13"/>
        <v>0</v>
      </c>
      <c r="I562" s="118">
        <f t="shared" si="13"/>
        <v>3</v>
      </c>
      <c r="J562" s="118">
        <f t="shared" si="13"/>
        <v>0</v>
      </c>
      <c r="K562" s="118">
        <f t="shared" si="13"/>
        <v>1</v>
      </c>
      <c r="L562" s="118">
        <f t="shared" si="13"/>
        <v>0</v>
      </c>
      <c r="M562" s="118">
        <f t="shared" si="13"/>
        <v>0</v>
      </c>
      <c r="N562" s="118">
        <f t="shared" si="13"/>
        <v>1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1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1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1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5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5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5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5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5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5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5" customHeight="1">
      <c r="A574" s="65">
        <v>562</v>
      </c>
      <c r="B574" s="6" t="s">
        <v>997</v>
      </c>
      <c r="C574" s="66" t="s">
        <v>998</v>
      </c>
      <c r="D574" s="66"/>
      <c r="E574" s="120">
        <v>2</v>
      </c>
      <c r="F574" s="120">
        <v>1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/>
      <c r="Q574" s="120"/>
      <c r="R574" s="120">
        <v>1</v>
      </c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5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5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65" customHeight="1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/>
      <c r="G577" s="120"/>
      <c r="H577" s="120"/>
      <c r="I577" s="120">
        <v>1</v>
      </c>
      <c r="J577" s="120"/>
      <c r="K577" s="120">
        <v>1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65" customHeight="1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>
        <v>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>
        <v>1</v>
      </c>
      <c r="AS578" s="120"/>
      <c r="AT578" s="120"/>
      <c r="AU578" s="118"/>
      <c r="AV578" s="118"/>
    </row>
    <row r="579" spans="1:48" s="117" customFormat="1" ht="25.65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65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65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2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2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2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65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65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65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65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65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65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65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65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65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65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65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" customHeight="1">
      <c r="A601" s="65">
        <v>589</v>
      </c>
      <c r="B601" s="6" t="s">
        <v>1035</v>
      </c>
      <c r="C601" s="66" t="s">
        <v>1036</v>
      </c>
      <c r="D601" s="66"/>
      <c r="E601" s="120">
        <v>1</v>
      </c>
      <c r="F601" s="120"/>
      <c r="G601" s="120"/>
      <c r="H601" s="120"/>
      <c r="I601" s="120">
        <v>1</v>
      </c>
      <c r="J601" s="120"/>
      <c r="K601" s="120"/>
      <c r="L601" s="120"/>
      <c r="M601" s="120"/>
      <c r="N601" s="120">
        <v>1</v>
      </c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" customHeight="1">
      <c r="A604" s="65">
        <v>592</v>
      </c>
      <c r="B604" s="6" t="s">
        <v>1040</v>
      </c>
      <c r="C604" s="66" t="s">
        <v>1039</v>
      </c>
      <c r="D604" s="66"/>
      <c r="E604" s="120">
        <v>1</v>
      </c>
      <c r="F604" s="120"/>
      <c r="G604" s="120"/>
      <c r="H604" s="120"/>
      <c r="I604" s="120">
        <v>1</v>
      </c>
      <c r="J604" s="120"/>
      <c r="K604" s="120"/>
      <c r="L604" s="120"/>
      <c r="M604" s="120"/>
      <c r="N604" s="120">
        <v>1</v>
      </c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65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65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65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65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65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65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65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65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65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65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65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65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65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65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65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5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5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5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65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65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65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65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65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65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65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65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65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65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65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65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65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65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65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65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65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5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65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65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65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65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65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65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65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65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65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65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65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65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65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65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65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65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65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65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5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5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5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65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65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65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5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5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2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2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2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2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2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5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5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5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6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4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1</v>
      </c>
      <c r="U778" s="118">
        <f t="shared" si="18"/>
        <v>0</v>
      </c>
      <c r="V778" s="118">
        <f t="shared" si="18"/>
        <v>0</v>
      </c>
      <c r="W778" s="118">
        <f t="shared" si="18"/>
        <v>1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3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4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65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65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65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65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65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65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65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65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65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65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65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65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65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65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65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65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65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65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65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65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65" customHeight="1">
      <c r="A819" s="65">
        <v>807</v>
      </c>
      <c r="B819" s="6" t="s">
        <v>1334</v>
      </c>
      <c r="C819" s="66" t="s">
        <v>1333</v>
      </c>
      <c r="D819" s="66"/>
      <c r="E819" s="120">
        <v>3</v>
      </c>
      <c r="F819" s="120">
        <v>3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3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3</v>
      </c>
      <c r="AT819" s="120"/>
      <c r="AU819" s="118"/>
      <c r="AV819" s="118"/>
    </row>
    <row r="820" spans="1:48" s="117" customFormat="1" ht="25.65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65" customHeight="1">
      <c r="A821" s="65">
        <v>809</v>
      </c>
      <c r="B821" s="6" t="s">
        <v>1337</v>
      </c>
      <c r="C821" s="66" t="s">
        <v>1338</v>
      </c>
      <c r="D821" s="66"/>
      <c r="E821" s="120">
        <v>1</v>
      </c>
      <c r="F821" s="120">
        <v>1</v>
      </c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>
        <v>1</v>
      </c>
      <c r="U821" s="120"/>
      <c r="V821" s="120"/>
      <c r="W821" s="120">
        <v>1</v>
      </c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>
        <v>1</v>
      </c>
      <c r="AT821" s="120"/>
      <c r="AU821" s="118"/>
      <c r="AV821" s="118"/>
    </row>
    <row r="822" spans="1:48" s="117" customFormat="1" ht="25.65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65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65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65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65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65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65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65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65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65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65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65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65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65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65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65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65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65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65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65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65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65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65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65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65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2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2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2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2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65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65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65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65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65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65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65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65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65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65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65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65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65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65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65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65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65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65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65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65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65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65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65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65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65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65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65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65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65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65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65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65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65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65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65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65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65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65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65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65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65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65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65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65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65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65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65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65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65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65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65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65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65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65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65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65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65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65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65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65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65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65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65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65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65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65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65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65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65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65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65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65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65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65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65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65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65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65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65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65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65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65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65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65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65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65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65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65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65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65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65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65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65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65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65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5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5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5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65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65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65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65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65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65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65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65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65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65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65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65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65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65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65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65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5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5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65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65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65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65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65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65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65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65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65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65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65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65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65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65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65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65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65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65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65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65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65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5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65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65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65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65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65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65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65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65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65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5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5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65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65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65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65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65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2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65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65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65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65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65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65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65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65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65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65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65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65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65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65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65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65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65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65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65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65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65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65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65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65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65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65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65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65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65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65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65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65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65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65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65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65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65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65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65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65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65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65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65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65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65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65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65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65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65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65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65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65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65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65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65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65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65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65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65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65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65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65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65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65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65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65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65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65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65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5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5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65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65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65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65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65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65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65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65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65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65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65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5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65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5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5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65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65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65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65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65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5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5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5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65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65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65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65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65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65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65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65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65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65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65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65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65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65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65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65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65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65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65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65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65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65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65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65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65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65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65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65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65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65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65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65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65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65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65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65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139</v>
      </c>
      <c r="F1586" s="155">
        <f t="shared" si="21"/>
        <v>107</v>
      </c>
      <c r="G1586" s="155">
        <f t="shared" si="21"/>
        <v>0</v>
      </c>
      <c r="H1586" s="155">
        <f t="shared" si="21"/>
        <v>3</v>
      </c>
      <c r="I1586" s="155">
        <f t="shared" si="21"/>
        <v>29</v>
      </c>
      <c r="J1586" s="155">
        <f t="shared" si="21"/>
        <v>0</v>
      </c>
      <c r="K1586" s="155">
        <f t="shared" si="21"/>
        <v>3</v>
      </c>
      <c r="L1586" s="155">
        <f t="shared" si="21"/>
        <v>2</v>
      </c>
      <c r="M1586" s="155">
        <f t="shared" si="21"/>
        <v>0</v>
      </c>
      <c r="N1586" s="155">
        <f t="shared" si="21"/>
        <v>2</v>
      </c>
      <c r="O1586" s="155">
        <f t="shared" si="21"/>
        <v>19</v>
      </c>
      <c r="P1586" s="155">
        <f t="shared" si="21"/>
        <v>0</v>
      </c>
      <c r="Q1586" s="155">
        <f t="shared" si="21"/>
        <v>0</v>
      </c>
      <c r="R1586" s="155">
        <f t="shared" si="21"/>
        <v>3</v>
      </c>
      <c r="S1586" s="155">
        <f t="shared" si="21"/>
        <v>0</v>
      </c>
      <c r="T1586" s="155">
        <f t="shared" si="21"/>
        <v>12</v>
      </c>
      <c r="U1586" s="155">
        <f t="shared" si="21"/>
        <v>1</v>
      </c>
      <c r="V1586" s="155">
        <f t="shared" si="21"/>
        <v>2</v>
      </c>
      <c r="W1586" s="155">
        <f t="shared" si="21"/>
        <v>3</v>
      </c>
      <c r="X1586" s="155">
        <f t="shared" si="21"/>
        <v>2</v>
      </c>
      <c r="Y1586" s="155">
        <f t="shared" si="21"/>
        <v>4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5</v>
      </c>
      <c r="AE1586" s="155">
        <f t="shared" si="21"/>
        <v>0</v>
      </c>
      <c r="AF1586" s="155">
        <f t="shared" si="21"/>
        <v>0</v>
      </c>
      <c r="AG1586" s="155">
        <f t="shared" si="21"/>
        <v>11</v>
      </c>
      <c r="AH1586" s="155">
        <f t="shared" si="21"/>
        <v>21</v>
      </c>
      <c r="AI1586" s="155">
        <f t="shared" si="21"/>
        <v>0</v>
      </c>
      <c r="AJ1586" s="155">
        <f t="shared" si="21"/>
        <v>0</v>
      </c>
      <c r="AK1586" s="155">
        <f t="shared" si="21"/>
        <v>55</v>
      </c>
      <c r="AL1586" s="155">
        <f t="shared" si="21"/>
        <v>2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2</v>
      </c>
      <c r="AR1586" s="155">
        <f t="shared" si="21"/>
        <v>15</v>
      </c>
      <c r="AS1586" s="155">
        <f t="shared" si="21"/>
        <v>14</v>
      </c>
      <c r="AT1586" s="155">
        <f t="shared" si="21"/>
        <v>0</v>
      </c>
      <c r="AU1586" s="155">
        <f t="shared" si="21"/>
        <v>0</v>
      </c>
      <c r="AV1586" s="155">
        <f t="shared" si="21"/>
        <v>1</v>
      </c>
    </row>
    <row r="1587" spans="1:48" ht="33.9" customHeight="1">
      <c r="A1587" s="65">
        <v>1575</v>
      </c>
      <c r="B1587" s="210" t="s">
        <v>23</v>
      </c>
      <c r="C1587" s="79" t="s">
        <v>185</v>
      </c>
      <c r="D1587" s="66"/>
      <c r="E1587" s="156">
        <v>45</v>
      </c>
      <c r="F1587" s="120">
        <v>23</v>
      </c>
      <c r="G1587" s="120"/>
      <c r="H1587" s="120"/>
      <c r="I1587" s="120">
        <v>22</v>
      </c>
      <c r="J1587" s="120"/>
      <c r="K1587" s="120">
        <v>3</v>
      </c>
      <c r="L1587" s="120">
        <v>2</v>
      </c>
      <c r="M1587" s="120"/>
      <c r="N1587" s="120"/>
      <c r="O1587" s="120">
        <v>16</v>
      </c>
      <c r="P1587" s="120"/>
      <c r="Q1587" s="120"/>
      <c r="R1587" s="120">
        <v>1</v>
      </c>
      <c r="S1587" s="120"/>
      <c r="T1587" s="120">
        <v>2</v>
      </c>
      <c r="U1587" s="120">
        <v>1</v>
      </c>
      <c r="V1587" s="120"/>
      <c r="W1587" s="120"/>
      <c r="X1587" s="120"/>
      <c r="Y1587" s="120">
        <v>1</v>
      </c>
      <c r="Z1587" s="120"/>
      <c r="AA1587" s="120"/>
      <c r="AB1587" s="120"/>
      <c r="AC1587" s="120"/>
      <c r="AD1587" s="120">
        <v>4</v>
      </c>
      <c r="AE1587" s="120"/>
      <c r="AF1587" s="120"/>
      <c r="AG1587" s="120">
        <v>6</v>
      </c>
      <c r="AH1587" s="120">
        <v>6</v>
      </c>
      <c r="AI1587" s="120"/>
      <c r="AJ1587" s="120"/>
      <c r="AK1587" s="120">
        <v>5</v>
      </c>
      <c r="AL1587" s="120"/>
      <c r="AM1587" s="120"/>
      <c r="AN1587" s="120"/>
      <c r="AO1587" s="120"/>
      <c r="AP1587" s="120"/>
      <c r="AQ1587" s="120"/>
      <c r="AR1587" s="120"/>
      <c r="AS1587" s="120">
        <v>5</v>
      </c>
      <c r="AT1587" s="120"/>
      <c r="AU1587" s="118"/>
      <c r="AV1587" s="118"/>
    </row>
    <row r="1588" spans="1:48" ht="33.9" customHeight="1">
      <c r="A1588" s="65">
        <v>1576</v>
      </c>
      <c r="B1588" s="211"/>
      <c r="C1588" s="79" t="s">
        <v>186</v>
      </c>
      <c r="D1588" s="68" t="s">
        <v>2424</v>
      </c>
      <c r="E1588" s="157">
        <v>66</v>
      </c>
      <c r="F1588" s="120">
        <v>57</v>
      </c>
      <c r="G1588" s="120"/>
      <c r="H1588" s="120">
        <v>2</v>
      </c>
      <c r="I1588" s="120">
        <v>7</v>
      </c>
      <c r="J1588" s="120"/>
      <c r="K1588" s="120"/>
      <c r="L1588" s="120"/>
      <c r="M1588" s="120"/>
      <c r="N1588" s="120">
        <v>2</v>
      </c>
      <c r="O1588" s="120">
        <v>3</v>
      </c>
      <c r="P1588" s="120"/>
      <c r="Q1588" s="120"/>
      <c r="R1588" s="120">
        <v>2</v>
      </c>
      <c r="S1588" s="120"/>
      <c r="T1588" s="120">
        <v>5</v>
      </c>
      <c r="U1588" s="120"/>
      <c r="V1588" s="120">
        <v>2</v>
      </c>
      <c r="W1588" s="120">
        <v>3</v>
      </c>
      <c r="X1588" s="120"/>
      <c r="Y1588" s="120"/>
      <c r="Z1588" s="120"/>
      <c r="AA1588" s="120"/>
      <c r="AB1588" s="120">
        <v>1</v>
      </c>
      <c r="AC1588" s="120"/>
      <c r="AD1588" s="120">
        <v>1</v>
      </c>
      <c r="AE1588" s="120"/>
      <c r="AF1588" s="120"/>
      <c r="AG1588" s="120">
        <v>5</v>
      </c>
      <c r="AH1588" s="120">
        <v>15</v>
      </c>
      <c r="AI1588" s="120"/>
      <c r="AJ1588" s="120"/>
      <c r="AK1588" s="120">
        <v>28</v>
      </c>
      <c r="AL1588" s="120">
        <v>2</v>
      </c>
      <c r="AM1588" s="120"/>
      <c r="AN1588" s="120"/>
      <c r="AO1588" s="120"/>
      <c r="AP1588" s="120"/>
      <c r="AQ1588" s="120"/>
      <c r="AR1588" s="120">
        <v>6</v>
      </c>
      <c r="AS1588" s="120">
        <v>5</v>
      </c>
      <c r="AT1588" s="120"/>
      <c r="AU1588" s="118"/>
      <c r="AV1588" s="118"/>
    </row>
    <row r="1589" spans="1:48" s="20" customFormat="1" ht="33.9" customHeight="1">
      <c r="A1589" s="65">
        <v>1577</v>
      </c>
      <c r="B1589" s="211"/>
      <c r="C1589" s="79" t="s">
        <v>178</v>
      </c>
      <c r="D1589" s="69" t="s">
        <v>2424</v>
      </c>
      <c r="E1589" s="158">
        <v>26</v>
      </c>
      <c r="F1589" s="120">
        <v>26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4</v>
      </c>
      <c r="U1589" s="120"/>
      <c r="V1589" s="120"/>
      <c r="W1589" s="120"/>
      <c r="X1589" s="120">
        <v>2</v>
      </c>
      <c r="Y1589" s="120">
        <v>2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22</v>
      </c>
      <c r="AL1589" s="120"/>
      <c r="AM1589" s="120"/>
      <c r="AN1589" s="120"/>
      <c r="AO1589" s="120"/>
      <c r="AP1589" s="120"/>
      <c r="AQ1589" s="120">
        <v>1</v>
      </c>
      <c r="AR1589" s="120">
        <v>8</v>
      </c>
      <c r="AS1589" s="120">
        <v>3</v>
      </c>
      <c r="AT1589" s="120"/>
      <c r="AU1589" s="118"/>
      <c r="AV1589" s="118">
        <v>1</v>
      </c>
    </row>
    <row r="1590" spans="1:48" s="117" customFormat="1" ht="25.65" customHeight="1">
      <c r="A1590" s="65">
        <v>1578</v>
      </c>
      <c r="B1590" s="211"/>
      <c r="C1590" s="79" t="s">
        <v>179</v>
      </c>
      <c r="D1590" s="68" t="s">
        <v>2424</v>
      </c>
      <c r="E1590" s="157">
        <v>2</v>
      </c>
      <c r="F1590" s="120">
        <v>1</v>
      </c>
      <c r="G1590" s="120"/>
      <c r="H1590" s="120">
        <v>1</v>
      </c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>
        <v>1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>
        <v>1</v>
      </c>
      <c r="AR1590" s="120">
        <v>1</v>
      </c>
      <c r="AS1590" s="120">
        <v>1</v>
      </c>
      <c r="AT1590" s="120"/>
      <c r="AU1590" s="118"/>
      <c r="AV1590" s="118"/>
    </row>
    <row r="1591" spans="1:48" s="119" customFormat="1" ht="25.65" customHeight="1">
      <c r="A1591" s="65">
        <v>1579</v>
      </c>
      <c r="B1591" s="211"/>
      <c r="C1591" s="150" t="s">
        <v>202</v>
      </c>
      <c r="D1591" s="69" t="s">
        <v>2424</v>
      </c>
      <c r="E1591" s="157">
        <v>39</v>
      </c>
      <c r="F1591" s="120">
        <v>19</v>
      </c>
      <c r="G1591" s="120"/>
      <c r="H1591" s="120"/>
      <c r="I1591" s="120">
        <v>20</v>
      </c>
      <c r="J1591" s="120"/>
      <c r="K1591" s="120"/>
      <c r="L1591" s="120"/>
      <c r="M1591" s="120"/>
      <c r="N1591" s="120"/>
      <c r="O1591" s="120">
        <v>19</v>
      </c>
      <c r="P1591" s="120"/>
      <c r="Q1591" s="120"/>
      <c r="R1591" s="120">
        <v>1</v>
      </c>
      <c r="S1591" s="120"/>
      <c r="T1591" s="120">
        <v>2</v>
      </c>
      <c r="U1591" s="120"/>
      <c r="V1591" s="120">
        <v>1</v>
      </c>
      <c r="W1591" s="120"/>
      <c r="X1591" s="120">
        <v>1</v>
      </c>
      <c r="Y1591" s="120"/>
      <c r="Z1591" s="120"/>
      <c r="AA1591" s="120"/>
      <c r="AB1591" s="120"/>
      <c r="AC1591" s="120"/>
      <c r="AD1591" s="120">
        <v>1</v>
      </c>
      <c r="AE1591" s="120"/>
      <c r="AF1591" s="120"/>
      <c r="AG1591" s="120">
        <v>6</v>
      </c>
      <c r="AH1591" s="120">
        <v>6</v>
      </c>
      <c r="AI1591" s="120"/>
      <c r="AJ1591" s="120"/>
      <c r="AK1591" s="120">
        <v>3</v>
      </c>
      <c r="AL1591" s="120">
        <v>1</v>
      </c>
      <c r="AM1591" s="120"/>
      <c r="AN1591" s="120"/>
      <c r="AO1591" s="120"/>
      <c r="AP1591" s="120"/>
      <c r="AQ1591" s="120"/>
      <c r="AR1591" s="120">
        <v>1</v>
      </c>
      <c r="AS1591" s="120">
        <v>2</v>
      </c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21</v>
      </c>
      <c r="F1592" s="120">
        <v>15</v>
      </c>
      <c r="G1592" s="120"/>
      <c r="H1592" s="120">
        <v>2</v>
      </c>
      <c r="I1592" s="120">
        <v>4</v>
      </c>
      <c r="J1592" s="120"/>
      <c r="K1592" s="120">
        <v>2</v>
      </c>
      <c r="L1592" s="120"/>
      <c r="M1592" s="120"/>
      <c r="N1592" s="120">
        <v>1</v>
      </c>
      <c r="O1592" s="120">
        <v>1</v>
      </c>
      <c r="P1592" s="120"/>
      <c r="Q1592" s="120"/>
      <c r="R1592" s="120"/>
      <c r="S1592" s="120"/>
      <c r="T1592" s="120">
        <v>2</v>
      </c>
      <c r="U1592" s="120"/>
      <c r="V1592" s="120">
        <v>1</v>
      </c>
      <c r="W1592" s="120">
        <v>1</v>
      </c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3</v>
      </c>
      <c r="AH1592" s="120">
        <v>6</v>
      </c>
      <c r="AI1592" s="120"/>
      <c r="AJ1592" s="120"/>
      <c r="AK1592" s="120">
        <v>3</v>
      </c>
      <c r="AL1592" s="120">
        <v>1</v>
      </c>
      <c r="AM1592" s="120"/>
      <c r="AN1592" s="120"/>
      <c r="AO1592" s="120"/>
      <c r="AP1592" s="120"/>
      <c r="AQ1592" s="120"/>
      <c r="AR1592" s="120">
        <v>2</v>
      </c>
      <c r="AS1592" s="120">
        <v>2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5</v>
      </c>
      <c r="F1593" s="120">
        <v>4</v>
      </c>
      <c r="G1593" s="120"/>
      <c r="H1593" s="120"/>
      <c r="I1593" s="120">
        <v>1</v>
      </c>
      <c r="J1593" s="120"/>
      <c r="K1593" s="120"/>
      <c r="L1593" s="120"/>
      <c r="M1593" s="120"/>
      <c r="N1593" s="120"/>
      <c r="O1593" s="120">
        <v>1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4</v>
      </c>
      <c r="AL1593" s="120"/>
      <c r="AM1593" s="120"/>
      <c r="AN1593" s="120"/>
      <c r="AO1593" s="120"/>
      <c r="AP1593" s="120"/>
      <c r="AQ1593" s="120"/>
      <c r="AR1593" s="120">
        <v>1</v>
      </c>
      <c r="AS1593" s="120"/>
      <c r="AT1593" s="120"/>
      <c r="AU1593" s="118"/>
      <c r="AV1593" s="118"/>
    </row>
    <row r="1594" spans="1:48" s="117" customFormat="1" ht="25.65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>
        <v>1</v>
      </c>
      <c r="F1595" s="120">
        <v>1</v>
      </c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>
        <v>1</v>
      </c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65" customHeight="1"/>
    <row r="1599" spans="1:48" ht="12.9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2" fitToWidth="0" fitToHeight="3" pageOrder="overThenDown" orientation="landscape" horizontalDpi="4294967295" verticalDpi="4294967295" r:id="rId1"/>
  <headerFooter>
    <oddFooter>&amp;C&amp;L7CCA992C</oddFooter>
  </headerFooter>
  <rowBreaks count="1" manualBreakCount="1">
    <brk id="1597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topLeftCell="A16" zoomScale="60" zoomScaleNormal="100" workbookViewId="0">
      <selection activeCell="B28" sqref="B28:H29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899999999999999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899999999999999" customHeight="1">
      <c r="B5" s="170"/>
      <c r="C5" s="170"/>
      <c r="D5" s="170"/>
      <c r="E5" s="170"/>
      <c r="F5" s="170"/>
      <c r="G5" s="170"/>
      <c r="H5" s="52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" customHeight="1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" customHeight="1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" customHeight="1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" customHeight="1">
      <c r="A28" s="30"/>
      <c r="B28" s="239">
        <v>8</v>
      </c>
      <c r="C28" s="240"/>
      <c r="D28" s="240"/>
      <c r="E28" s="240"/>
      <c r="F28" s="240"/>
      <c r="G28" s="240"/>
      <c r="H28" s="241"/>
      <c r="I28" s="26"/>
    </row>
    <row r="29" spans="1:9" ht="9.75" customHeight="1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" customHeight="1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&amp;C&amp;L7CCA992C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view="pageBreakPreview" topLeftCell="AJ778" zoomScale="90" zoomScaleNormal="100" zoomScaleSheetLayoutView="90" workbookViewId="0">
      <selection activeCell="BH1607" sqref="BH1607:BI1607"/>
    </sheetView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7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899999999999999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65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65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65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65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399999999999999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399999999999999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8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2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2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2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6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20</v>
      </c>
      <c r="F30" s="118">
        <f t="shared" si="2"/>
        <v>19</v>
      </c>
      <c r="G30" s="118">
        <f t="shared" si="2"/>
        <v>1</v>
      </c>
      <c r="H30" s="118">
        <f t="shared" si="2"/>
        <v>3</v>
      </c>
      <c r="I30" s="118">
        <f t="shared" si="2"/>
        <v>3</v>
      </c>
      <c r="J30" s="118">
        <f t="shared" si="2"/>
        <v>0</v>
      </c>
      <c r="K30" s="118">
        <f t="shared" si="2"/>
        <v>0</v>
      </c>
      <c r="L30" s="118">
        <f t="shared" si="2"/>
        <v>12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1</v>
      </c>
      <c r="Q30" s="118">
        <f t="shared" si="2"/>
        <v>1</v>
      </c>
      <c r="R30" s="118">
        <f t="shared" si="2"/>
        <v>16</v>
      </c>
      <c r="S30" s="118">
        <f t="shared" si="2"/>
        <v>2</v>
      </c>
      <c r="T30" s="118">
        <f t="shared" si="2"/>
        <v>0</v>
      </c>
      <c r="U30" s="118">
        <f t="shared" si="2"/>
        <v>5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1</v>
      </c>
      <c r="AJ30" s="118">
        <f t="shared" si="2"/>
        <v>0</v>
      </c>
      <c r="AK30" s="118">
        <f t="shared" ref="AK30:BP30" si="3">SUM(AK31:AK94)</f>
        <v>14</v>
      </c>
      <c r="AL30" s="118">
        <f t="shared" si="3"/>
        <v>2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1</v>
      </c>
      <c r="AQ30" s="118">
        <f t="shared" si="3"/>
        <v>2</v>
      </c>
      <c r="AR30" s="118">
        <f t="shared" si="3"/>
        <v>9</v>
      </c>
      <c r="AS30" s="118">
        <f t="shared" si="3"/>
        <v>8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4</v>
      </c>
      <c r="AY30" s="118">
        <f t="shared" si="3"/>
        <v>3</v>
      </c>
      <c r="AZ30" s="118">
        <f t="shared" si="3"/>
        <v>2</v>
      </c>
      <c r="BA30" s="118">
        <f t="shared" si="3"/>
        <v>0</v>
      </c>
      <c r="BB30" s="118">
        <f t="shared" si="3"/>
        <v>1</v>
      </c>
      <c r="BC30" s="118">
        <f t="shared" si="3"/>
        <v>1</v>
      </c>
      <c r="BD30" s="118">
        <f t="shared" si="3"/>
        <v>0</v>
      </c>
      <c r="BE30" s="118">
        <f t="shared" si="3"/>
        <v>2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1</v>
      </c>
      <c r="BK30" s="118">
        <f t="shared" si="3"/>
        <v>2</v>
      </c>
      <c r="BL30" s="118">
        <f t="shared" si="3"/>
        <v>1</v>
      </c>
      <c r="BM30" s="118">
        <f t="shared" si="3"/>
        <v>1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9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" customHeight="1">
      <c r="A41" s="65">
        <v>29</v>
      </c>
      <c r="B41" s="6" t="s">
        <v>275</v>
      </c>
      <c r="C41" s="66" t="s">
        <v>276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>
        <v>1</v>
      </c>
      <c r="Q41" s="118"/>
      <c r="R41" s="120">
        <v>1</v>
      </c>
      <c r="S41" s="120"/>
      <c r="T41" s="120"/>
      <c r="U41" s="120">
        <v>2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>
        <v>1</v>
      </c>
      <c r="AR41" s="120">
        <v>1</v>
      </c>
      <c r="AS41" s="120"/>
      <c r="AT41" s="118"/>
      <c r="AU41" s="118"/>
      <c r="AV41" s="120"/>
      <c r="AW41" s="118"/>
      <c r="AX41" s="120"/>
      <c r="AY41" s="120">
        <v>1</v>
      </c>
      <c r="AZ41" s="120">
        <v>1</v>
      </c>
      <c r="BA41" s="120"/>
      <c r="BB41" s="120"/>
      <c r="BC41" s="118">
        <v>1</v>
      </c>
      <c r="BD41" s="118"/>
      <c r="BE41" s="118"/>
      <c r="BF41" s="118"/>
      <c r="BG41" s="120"/>
      <c r="BH41" s="120"/>
      <c r="BI41" s="120"/>
      <c r="BJ41" s="120"/>
      <c r="BK41" s="120">
        <v>1</v>
      </c>
      <c r="BL41" s="120"/>
      <c r="BM41" s="120">
        <v>1</v>
      </c>
      <c r="BN41" s="120"/>
      <c r="BO41" s="120"/>
      <c r="BP41" s="120"/>
      <c r="BQ41" s="120"/>
      <c r="BR41" s="118"/>
      <c r="BS41" s="118"/>
    </row>
    <row r="42" spans="1:71" s="117" customFormat="1" ht="12.9" customHeight="1">
      <c r="A42" s="65">
        <v>30</v>
      </c>
      <c r="B42" s="6" t="s">
        <v>277</v>
      </c>
      <c r="C42" s="66" t="s">
        <v>276</v>
      </c>
      <c r="D42" s="66"/>
      <c r="E42" s="118">
        <v>1</v>
      </c>
      <c r="F42" s="120">
        <v>1</v>
      </c>
      <c r="G42" s="120"/>
      <c r="H42" s="118"/>
      <c r="I42" s="118">
        <v>1</v>
      </c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/>
      <c r="AR42" s="120">
        <v>1</v>
      </c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" customHeight="1">
      <c r="A43" s="65">
        <v>31</v>
      </c>
      <c r="B43" s="6" t="s">
        <v>278</v>
      </c>
      <c r="C43" s="66" t="s">
        <v>279</v>
      </c>
      <c r="D43" s="66"/>
      <c r="E43" s="118">
        <v>3</v>
      </c>
      <c r="F43" s="120">
        <v>3</v>
      </c>
      <c r="G43" s="120"/>
      <c r="H43" s="118"/>
      <c r="I43" s="118"/>
      <c r="J43" s="120"/>
      <c r="K43" s="120"/>
      <c r="L43" s="120">
        <v>2</v>
      </c>
      <c r="M43" s="120"/>
      <c r="N43" s="118"/>
      <c r="O43" s="120"/>
      <c r="P43" s="120"/>
      <c r="Q43" s="118"/>
      <c r="R43" s="120">
        <v>3</v>
      </c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18">
        <v>1</v>
      </c>
      <c r="AM43" s="118"/>
      <c r="AN43" s="118"/>
      <c r="AO43" s="120"/>
      <c r="AP43" s="120"/>
      <c r="AQ43" s="120"/>
      <c r="AR43" s="120">
        <v>1</v>
      </c>
      <c r="AS43" s="120">
        <v>2</v>
      </c>
      <c r="AT43" s="118"/>
      <c r="AU43" s="118"/>
      <c r="AV43" s="120"/>
      <c r="AW43" s="118"/>
      <c r="AX43" s="120"/>
      <c r="AY43" s="120">
        <v>1</v>
      </c>
      <c r="AZ43" s="120"/>
      <c r="BA43" s="120"/>
      <c r="BB43" s="120">
        <v>1</v>
      </c>
      <c r="BC43" s="118"/>
      <c r="BD43" s="118"/>
      <c r="BE43" s="118">
        <v>1</v>
      </c>
      <c r="BF43" s="118"/>
      <c r="BG43" s="120"/>
      <c r="BH43" s="120"/>
      <c r="BI43" s="120"/>
      <c r="BJ43" s="120"/>
      <c r="BK43" s="120">
        <v>1</v>
      </c>
      <c r="BL43" s="120">
        <v>1</v>
      </c>
      <c r="BM43" s="120"/>
      <c r="BN43" s="120"/>
      <c r="BO43" s="120"/>
      <c r="BP43" s="120"/>
      <c r="BQ43" s="120"/>
      <c r="BR43" s="118"/>
      <c r="BS43" s="118"/>
    </row>
    <row r="44" spans="1:71" s="117" customFormat="1" ht="12.9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65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200000000000003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" customHeight="1">
      <c r="A47" s="65">
        <v>35</v>
      </c>
      <c r="B47" s="6" t="s">
        <v>283</v>
      </c>
      <c r="C47" s="66" t="s">
        <v>284</v>
      </c>
      <c r="D47" s="66"/>
      <c r="E47" s="118">
        <v>6</v>
      </c>
      <c r="F47" s="120">
        <v>6</v>
      </c>
      <c r="G47" s="120"/>
      <c r="H47" s="118">
        <v>2</v>
      </c>
      <c r="I47" s="118">
        <v>2</v>
      </c>
      <c r="J47" s="120"/>
      <c r="K47" s="120"/>
      <c r="L47" s="120">
        <v>2</v>
      </c>
      <c r="M47" s="120"/>
      <c r="N47" s="118"/>
      <c r="O47" s="120"/>
      <c r="P47" s="120"/>
      <c r="Q47" s="118"/>
      <c r="R47" s="120">
        <v>5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6</v>
      </c>
      <c r="AL47" s="118">
        <v>1</v>
      </c>
      <c r="AM47" s="118"/>
      <c r="AN47" s="118"/>
      <c r="AO47" s="120"/>
      <c r="AP47" s="120">
        <v>1</v>
      </c>
      <c r="AQ47" s="120"/>
      <c r="AR47" s="120">
        <v>2</v>
      </c>
      <c r="AS47" s="120">
        <v>3</v>
      </c>
      <c r="AT47" s="118"/>
      <c r="AU47" s="118"/>
      <c r="AV47" s="120"/>
      <c r="AW47" s="118"/>
      <c r="AX47" s="120">
        <v>1</v>
      </c>
      <c r="AY47" s="120">
        <v>1</v>
      </c>
      <c r="AZ47" s="120">
        <v>1</v>
      </c>
      <c r="BA47" s="120"/>
      <c r="BB47" s="120"/>
      <c r="BC47" s="118"/>
      <c r="BD47" s="118"/>
      <c r="BE47" s="118">
        <v>1</v>
      </c>
      <c r="BF47" s="118"/>
      <c r="BG47" s="120"/>
      <c r="BH47" s="120"/>
      <c r="BI47" s="120"/>
      <c r="BJ47" s="120">
        <v>1</v>
      </c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" customHeight="1">
      <c r="A48" s="65">
        <v>36</v>
      </c>
      <c r="B48" s="6" t="s">
        <v>285</v>
      </c>
      <c r="C48" s="66" t="s">
        <v>284</v>
      </c>
      <c r="D48" s="66"/>
      <c r="E48" s="118">
        <v>6</v>
      </c>
      <c r="F48" s="120">
        <v>5</v>
      </c>
      <c r="G48" s="120">
        <v>1</v>
      </c>
      <c r="H48" s="118">
        <v>1</v>
      </c>
      <c r="I48" s="118"/>
      <c r="J48" s="120"/>
      <c r="K48" s="120"/>
      <c r="L48" s="120">
        <v>4</v>
      </c>
      <c r="M48" s="120"/>
      <c r="N48" s="118"/>
      <c r="O48" s="120"/>
      <c r="P48" s="120"/>
      <c r="Q48" s="118"/>
      <c r="R48" s="120">
        <v>5</v>
      </c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4</v>
      </c>
      <c r="AL48" s="118"/>
      <c r="AM48" s="118"/>
      <c r="AN48" s="118"/>
      <c r="AO48" s="120"/>
      <c r="AP48" s="120"/>
      <c r="AQ48" s="120">
        <v>1</v>
      </c>
      <c r="AR48" s="120">
        <v>3</v>
      </c>
      <c r="AS48" s="120">
        <v>2</v>
      </c>
      <c r="AT48" s="118"/>
      <c r="AU48" s="118"/>
      <c r="AV48" s="120"/>
      <c r="AW48" s="118"/>
      <c r="AX48" s="120">
        <v>2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" customHeight="1">
      <c r="A49" s="65">
        <v>37</v>
      </c>
      <c r="B49" s="6" t="s">
        <v>286</v>
      </c>
      <c r="C49" s="66" t="s">
        <v>287</v>
      </c>
      <c r="D49" s="66"/>
      <c r="E49" s="118">
        <v>2</v>
      </c>
      <c r="F49" s="120">
        <v>2</v>
      </c>
      <c r="G49" s="120"/>
      <c r="H49" s="118"/>
      <c r="I49" s="118"/>
      <c r="J49" s="120"/>
      <c r="K49" s="120"/>
      <c r="L49" s="120">
        <v>1</v>
      </c>
      <c r="M49" s="120"/>
      <c r="N49" s="118"/>
      <c r="O49" s="120"/>
      <c r="P49" s="120"/>
      <c r="Q49" s="118">
        <v>1</v>
      </c>
      <c r="R49" s="120">
        <v>1</v>
      </c>
      <c r="S49" s="120"/>
      <c r="T49" s="120"/>
      <c r="U49" s="120">
        <v>1</v>
      </c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>
        <v>1</v>
      </c>
      <c r="AS49" s="120">
        <v>1</v>
      </c>
      <c r="AT49" s="118"/>
      <c r="AU49" s="118"/>
      <c r="AV49" s="120"/>
      <c r="AW49" s="118"/>
      <c r="AX49" s="120">
        <v>1</v>
      </c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65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65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65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65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65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65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65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399999999999999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399999999999999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65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65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65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65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65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65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65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399999999999999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65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0</v>
      </c>
      <c r="F113" s="118">
        <f t="shared" si="6"/>
        <v>0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0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2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65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1</v>
      </c>
      <c r="F127" s="118">
        <f t="shared" si="8"/>
        <v>1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0</v>
      </c>
      <c r="Q127" s="118">
        <f t="shared" si="8"/>
        <v>0</v>
      </c>
      <c r="R127" s="118">
        <f t="shared" si="8"/>
        <v>1</v>
      </c>
      <c r="S127" s="118">
        <f t="shared" si="8"/>
        <v>0</v>
      </c>
      <c r="T127" s="118">
        <f t="shared" si="8"/>
        <v>0</v>
      </c>
      <c r="U127" s="118">
        <f t="shared" si="8"/>
        <v>0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0</v>
      </c>
      <c r="AF127" s="118">
        <f t="shared" si="8"/>
        <v>0</v>
      </c>
      <c r="AG127" s="118">
        <f t="shared" si="8"/>
        <v>0</v>
      </c>
      <c r="AH127" s="118">
        <f t="shared" si="8"/>
        <v>0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1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0</v>
      </c>
      <c r="AQ127" s="118">
        <f t="shared" si="9"/>
        <v>1</v>
      </c>
      <c r="AR127" s="118">
        <f t="shared" si="9"/>
        <v>0</v>
      </c>
      <c r="AS127" s="118">
        <f t="shared" si="9"/>
        <v>0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0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65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65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65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65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65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65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65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65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1</v>
      </c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18"/>
      <c r="AM164" s="118"/>
      <c r="AN164" s="118"/>
      <c r="AO164" s="120"/>
      <c r="AP164" s="120"/>
      <c r="AQ164" s="120">
        <v>1</v>
      </c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65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65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8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65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65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65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65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60</v>
      </c>
      <c r="F202" s="118">
        <f t="shared" si="10"/>
        <v>59</v>
      </c>
      <c r="G202" s="118">
        <f t="shared" si="10"/>
        <v>1</v>
      </c>
      <c r="H202" s="118">
        <f t="shared" si="10"/>
        <v>10</v>
      </c>
      <c r="I202" s="118">
        <f t="shared" si="10"/>
        <v>17</v>
      </c>
      <c r="J202" s="118">
        <f t="shared" si="10"/>
        <v>0</v>
      </c>
      <c r="K202" s="118">
        <f t="shared" si="10"/>
        <v>0</v>
      </c>
      <c r="L202" s="118">
        <f t="shared" si="10"/>
        <v>26</v>
      </c>
      <c r="M202" s="118">
        <f t="shared" si="10"/>
        <v>0</v>
      </c>
      <c r="N202" s="118">
        <f t="shared" si="10"/>
        <v>1</v>
      </c>
      <c r="O202" s="118">
        <f t="shared" si="10"/>
        <v>3</v>
      </c>
      <c r="P202" s="118">
        <f t="shared" si="10"/>
        <v>20</v>
      </c>
      <c r="Q202" s="118">
        <f t="shared" si="10"/>
        <v>9</v>
      </c>
      <c r="R202" s="118">
        <f t="shared" si="10"/>
        <v>21</v>
      </c>
      <c r="S202" s="118">
        <f t="shared" si="10"/>
        <v>6</v>
      </c>
      <c r="T202" s="118">
        <f t="shared" si="10"/>
        <v>0</v>
      </c>
      <c r="U202" s="118">
        <f t="shared" si="10"/>
        <v>14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0</v>
      </c>
      <c r="AF202" s="118">
        <f t="shared" si="10"/>
        <v>2</v>
      </c>
      <c r="AG202" s="118">
        <f t="shared" si="10"/>
        <v>5</v>
      </c>
      <c r="AH202" s="118">
        <f t="shared" si="10"/>
        <v>2</v>
      </c>
      <c r="AI202" s="118">
        <f t="shared" si="10"/>
        <v>2</v>
      </c>
      <c r="AJ202" s="118">
        <f t="shared" si="10"/>
        <v>0</v>
      </c>
      <c r="AK202" s="118">
        <f t="shared" ref="AK202:BP202" si="11">SUM(AK203:AK247)</f>
        <v>35</v>
      </c>
      <c r="AL202" s="118">
        <f t="shared" si="11"/>
        <v>8</v>
      </c>
      <c r="AM202" s="118">
        <f t="shared" si="11"/>
        <v>0</v>
      </c>
      <c r="AN202" s="118">
        <f t="shared" si="11"/>
        <v>0</v>
      </c>
      <c r="AO202" s="118">
        <f t="shared" si="11"/>
        <v>3</v>
      </c>
      <c r="AP202" s="118">
        <f t="shared" si="11"/>
        <v>0</v>
      </c>
      <c r="AQ202" s="118">
        <f t="shared" si="11"/>
        <v>19</v>
      </c>
      <c r="AR202" s="118">
        <f t="shared" si="11"/>
        <v>26</v>
      </c>
      <c r="AS202" s="118">
        <f t="shared" si="11"/>
        <v>11</v>
      </c>
      <c r="AT202" s="118">
        <f t="shared" si="11"/>
        <v>1</v>
      </c>
      <c r="AU202" s="118">
        <f t="shared" si="11"/>
        <v>0</v>
      </c>
      <c r="AV202" s="118">
        <f t="shared" si="11"/>
        <v>0</v>
      </c>
      <c r="AW202" s="118">
        <f t="shared" si="11"/>
        <v>0</v>
      </c>
      <c r="AX202" s="118">
        <f t="shared" si="11"/>
        <v>7</v>
      </c>
      <c r="AY202" s="118">
        <f t="shared" si="11"/>
        <v>10</v>
      </c>
      <c r="AZ202" s="118">
        <f t="shared" si="11"/>
        <v>4</v>
      </c>
      <c r="BA202" s="118">
        <f t="shared" si="11"/>
        <v>3</v>
      </c>
      <c r="BB202" s="118">
        <f t="shared" si="11"/>
        <v>3</v>
      </c>
      <c r="BC202" s="118">
        <f t="shared" si="11"/>
        <v>2</v>
      </c>
      <c r="BD202" s="118">
        <f t="shared" si="11"/>
        <v>0</v>
      </c>
      <c r="BE202" s="118">
        <f t="shared" si="11"/>
        <v>8</v>
      </c>
      <c r="BF202" s="118">
        <f t="shared" si="11"/>
        <v>0</v>
      </c>
      <c r="BG202" s="118">
        <f t="shared" si="11"/>
        <v>0</v>
      </c>
      <c r="BH202" s="118">
        <f t="shared" si="11"/>
        <v>0</v>
      </c>
      <c r="BI202" s="118">
        <f t="shared" si="11"/>
        <v>0</v>
      </c>
      <c r="BJ202" s="118">
        <f t="shared" si="11"/>
        <v>5</v>
      </c>
      <c r="BK202" s="118">
        <f t="shared" si="11"/>
        <v>3</v>
      </c>
      <c r="BL202" s="118">
        <f t="shared" si="11"/>
        <v>3</v>
      </c>
      <c r="BM202" s="118">
        <f t="shared" si="11"/>
        <v>0</v>
      </c>
      <c r="BN202" s="118">
        <f t="shared" si="11"/>
        <v>0</v>
      </c>
      <c r="BO202" s="118">
        <f t="shared" si="11"/>
        <v>0</v>
      </c>
      <c r="BP202" s="118">
        <f t="shared" si="11"/>
        <v>0</v>
      </c>
      <c r="BQ202" s="118">
        <f>SUM(BQ203:BQ247)</f>
        <v>0</v>
      </c>
      <c r="BR202" s="118">
        <f>SUM(BR203:BR247)</f>
        <v>2</v>
      </c>
      <c r="BS202" s="118">
        <f>SUM(BS203:BS247)</f>
        <v>0</v>
      </c>
    </row>
    <row r="203" spans="1:71" s="117" customFormat="1" ht="12.9" customHeight="1">
      <c r="A203" s="65">
        <v>191</v>
      </c>
      <c r="B203" s="6" t="s">
        <v>494</v>
      </c>
      <c r="C203" s="66" t="s">
        <v>495</v>
      </c>
      <c r="D203" s="66"/>
      <c r="E203" s="118">
        <v>24</v>
      </c>
      <c r="F203" s="120">
        <v>24</v>
      </c>
      <c r="G203" s="120"/>
      <c r="H203" s="118">
        <v>6</v>
      </c>
      <c r="I203" s="118">
        <v>2</v>
      </c>
      <c r="J203" s="120"/>
      <c r="K203" s="120"/>
      <c r="L203" s="120">
        <v>14</v>
      </c>
      <c r="M203" s="120"/>
      <c r="N203" s="118"/>
      <c r="O203" s="120">
        <v>1</v>
      </c>
      <c r="P203" s="120">
        <v>8</v>
      </c>
      <c r="Q203" s="118">
        <v>2</v>
      </c>
      <c r="R203" s="120">
        <v>10</v>
      </c>
      <c r="S203" s="120">
        <v>3</v>
      </c>
      <c r="T203" s="120"/>
      <c r="U203" s="120">
        <v>7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>
        <v>1</v>
      </c>
      <c r="AG203" s="120">
        <v>2</v>
      </c>
      <c r="AH203" s="120">
        <v>1</v>
      </c>
      <c r="AI203" s="120">
        <v>1</v>
      </c>
      <c r="AJ203" s="120"/>
      <c r="AK203" s="120">
        <v>12</v>
      </c>
      <c r="AL203" s="118"/>
      <c r="AM203" s="118"/>
      <c r="AN203" s="118"/>
      <c r="AO203" s="120">
        <v>1</v>
      </c>
      <c r="AP203" s="120"/>
      <c r="AQ203" s="120">
        <v>8</v>
      </c>
      <c r="AR203" s="120">
        <v>10</v>
      </c>
      <c r="AS203" s="120">
        <v>5</v>
      </c>
      <c r="AT203" s="118"/>
      <c r="AU203" s="118"/>
      <c r="AV203" s="120"/>
      <c r="AW203" s="118"/>
      <c r="AX203" s="120">
        <v>4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" customHeight="1">
      <c r="A204" s="65">
        <v>192</v>
      </c>
      <c r="B204" s="6" t="s">
        <v>496</v>
      </c>
      <c r="C204" s="66" t="s">
        <v>495</v>
      </c>
      <c r="D204" s="66"/>
      <c r="E204" s="118">
        <v>17</v>
      </c>
      <c r="F204" s="120">
        <v>17</v>
      </c>
      <c r="G204" s="120"/>
      <c r="H204" s="118">
        <v>3</v>
      </c>
      <c r="I204" s="118">
        <v>10</v>
      </c>
      <c r="J204" s="120"/>
      <c r="K204" s="120"/>
      <c r="L204" s="120">
        <v>7</v>
      </c>
      <c r="M204" s="120"/>
      <c r="N204" s="118"/>
      <c r="O204" s="120">
        <v>1</v>
      </c>
      <c r="P204" s="120">
        <v>5</v>
      </c>
      <c r="Q204" s="118">
        <v>4</v>
      </c>
      <c r="R204" s="120">
        <v>6</v>
      </c>
      <c r="S204" s="120">
        <v>1</v>
      </c>
      <c r="T204" s="120"/>
      <c r="U204" s="120">
        <v>4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>
        <v>2</v>
      </c>
      <c r="AH204" s="120">
        <v>1</v>
      </c>
      <c r="AI204" s="120"/>
      <c r="AJ204" s="120"/>
      <c r="AK204" s="120">
        <v>10</v>
      </c>
      <c r="AL204" s="118">
        <v>5</v>
      </c>
      <c r="AM204" s="118"/>
      <c r="AN204" s="118"/>
      <c r="AO204" s="120"/>
      <c r="AP204" s="120"/>
      <c r="AQ204" s="120">
        <v>5</v>
      </c>
      <c r="AR204" s="120">
        <v>10</v>
      </c>
      <c r="AS204" s="120">
        <v>2</v>
      </c>
      <c r="AT204" s="118"/>
      <c r="AU204" s="118"/>
      <c r="AV204" s="120"/>
      <c r="AW204" s="118"/>
      <c r="AX204" s="120">
        <v>2</v>
      </c>
      <c r="AY204" s="120">
        <v>7</v>
      </c>
      <c r="AZ204" s="120">
        <v>3</v>
      </c>
      <c r="BA204" s="120">
        <v>3</v>
      </c>
      <c r="BB204" s="120">
        <v>1</v>
      </c>
      <c r="BC204" s="118">
        <v>1</v>
      </c>
      <c r="BD204" s="118"/>
      <c r="BE204" s="118">
        <v>6</v>
      </c>
      <c r="BF204" s="118"/>
      <c r="BG204" s="120"/>
      <c r="BH204" s="120"/>
      <c r="BI204" s="120"/>
      <c r="BJ204" s="120">
        <v>4</v>
      </c>
      <c r="BK204" s="120">
        <v>1</v>
      </c>
      <c r="BL204" s="120">
        <v>1</v>
      </c>
      <c r="BM204" s="120"/>
      <c r="BN204" s="120"/>
      <c r="BO204" s="120"/>
      <c r="BP204" s="120"/>
      <c r="BQ204" s="120"/>
      <c r="BR204" s="118">
        <v>2</v>
      </c>
      <c r="BS204" s="118"/>
    </row>
    <row r="205" spans="1:71" s="117" customFormat="1" ht="12.9" customHeight="1">
      <c r="A205" s="65">
        <v>193</v>
      </c>
      <c r="B205" s="6" t="s">
        <v>497</v>
      </c>
      <c r="C205" s="66" t="s">
        <v>495</v>
      </c>
      <c r="D205" s="66"/>
      <c r="E205" s="118">
        <v>12</v>
      </c>
      <c r="F205" s="120">
        <v>11</v>
      </c>
      <c r="G205" s="120">
        <v>1</v>
      </c>
      <c r="H205" s="118"/>
      <c r="I205" s="118">
        <v>5</v>
      </c>
      <c r="J205" s="120"/>
      <c r="K205" s="120"/>
      <c r="L205" s="120">
        <v>4</v>
      </c>
      <c r="M205" s="120"/>
      <c r="N205" s="118">
        <v>1</v>
      </c>
      <c r="O205" s="120">
        <v>1</v>
      </c>
      <c r="P205" s="120">
        <v>4</v>
      </c>
      <c r="Q205" s="118">
        <v>3</v>
      </c>
      <c r="R205" s="120">
        <v>1</v>
      </c>
      <c r="S205" s="120">
        <v>2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>
        <v>1</v>
      </c>
      <c r="AH205" s="120"/>
      <c r="AI205" s="120"/>
      <c r="AJ205" s="120"/>
      <c r="AK205" s="120">
        <v>9</v>
      </c>
      <c r="AL205" s="118">
        <v>3</v>
      </c>
      <c r="AM205" s="118"/>
      <c r="AN205" s="118"/>
      <c r="AO205" s="120"/>
      <c r="AP205" s="120"/>
      <c r="AQ205" s="120">
        <v>3</v>
      </c>
      <c r="AR205" s="120">
        <v>4</v>
      </c>
      <c r="AS205" s="120">
        <v>4</v>
      </c>
      <c r="AT205" s="118">
        <v>1</v>
      </c>
      <c r="AU205" s="118"/>
      <c r="AV205" s="120"/>
      <c r="AW205" s="118"/>
      <c r="AX205" s="120"/>
      <c r="AY205" s="120">
        <v>3</v>
      </c>
      <c r="AZ205" s="120">
        <v>1</v>
      </c>
      <c r="BA205" s="120"/>
      <c r="BB205" s="120">
        <v>2</v>
      </c>
      <c r="BC205" s="118">
        <v>1</v>
      </c>
      <c r="BD205" s="118"/>
      <c r="BE205" s="118">
        <v>2</v>
      </c>
      <c r="BF205" s="118"/>
      <c r="BG205" s="120"/>
      <c r="BH205" s="120"/>
      <c r="BI205" s="120"/>
      <c r="BJ205" s="120">
        <v>1</v>
      </c>
      <c r="BK205" s="120">
        <v>2</v>
      </c>
      <c r="BL205" s="120">
        <v>2</v>
      </c>
      <c r="BM205" s="120"/>
      <c r="BN205" s="120"/>
      <c r="BO205" s="120"/>
      <c r="BP205" s="120"/>
      <c r="BQ205" s="120"/>
      <c r="BR205" s="118"/>
      <c r="BS205" s="118"/>
    </row>
    <row r="206" spans="1:71" s="117" customFormat="1" ht="12.9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" customHeight="1">
      <c r="A208" s="65">
        <v>196</v>
      </c>
      <c r="B208" s="6" t="s">
        <v>500</v>
      </c>
      <c r="C208" s="66" t="s">
        <v>501</v>
      </c>
      <c r="D208" s="66"/>
      <c r="E208" s="118">
        <v>5</v>
      </c>
      <c r="F208" s="120">
        <v>5</v>
      </c>
      <c r="G208" s="120"/>
      <c r="H208" s="118"/>
      <c r="I208" s="118"/>
      <c r="J208" s="120"/>
      <c r="K208" s="120"/>
      <c r="L208" s="120">
        <v>1</v>
      </c>
      <c r="M208" s="120"/>
      <c r="N208" s="118"/>
      <c r="O208" s="120"/>
      <c r="P208" s="120">
        <v>2</v>
      </c>
      <c r="Q208" s="118"/>
      <c r="R208" s="120">
        <v>3</v>
      </c>
      <c r="S208" s="120"/>
      <c r="T208" s="120"/>
      <c r="U208" s="120">
        <v>1</v>
      </c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>
        <v>1</v>
      </c>
      <c r="AJ208" s="120"/>
      <c r="AK208" s="120">
        <v>3</v>
      </c>
      <c r="AL208" s="118"/>
      <c r="AM208" s="118"/>
      <c r="AN208" s="118"/>
      <c r="AO208" s="120">
        <v>2</v>
      </c>
      <c r="AP208" s="120"/>
      <c r="AQ208" s="120">
        <v>1</v>
      </c>
      <c r="AR208" s="120">
        <v>2</v>
      </c>
      <c r="AS208" s="120"/>
      <c r="AT208" s="118"/>
      <c r="AU208" s="118"/>
      <c r="AV208" s="120"/>
      <c r="AW208" s="118"/>
      <c r="AX208" s="120">
        <v>1</v>
      </c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65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65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" customHeight="1">
      <c r="A225" s="65">
        <v>213</v>
      </c>
      <c r="B225" s="6" t="s">
        <v>522</v>
      </c>
      <c r="C225" s="66" t="s">
        <v>520</v>
      </c>
      <c r="D225" s="66"/>
      <c r="E225" s="118">
        <v>1</v>
      </c>
      <c r="F225" s="120">
        <v>1</v>
      </c>
      <c r="G225" s="120"/>
      <c r="H225" s="118">
        <v>1</v>
      </c>
      <c r="I225" s="118"/>
      <c r="J225" s="120"/>
      <c r="K225" s="120"/>
      <c r="L225" s="120"/>
      <c r="M225" s="120"/>
      <c r="N225" s="118"/>
      <c r="O225" s="120"/>
      <c r="P225" s="120"/>
      <c r="Q225" s="118"/>
      <c r="R225" s="120">
        <v>1</v>
      </c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</v>
      </c>
      <c r="AL225" s="118"/>
      <c r="AM225" s="118"/>
      <c r="AN225" s="118"/>
      <c r="AO225" s="120"/>
      <c r="AP225" s="120"/>
      <c r="AQ225" s="120">
        <v>1</v>
      </c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65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65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65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65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65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65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65" customHeight="1">
      <c r="A247" s="65">
        <v>235</v>
      </c>
      <c r="B247" s="6">
        <v>198</v>
      </c>
      <c r="C247" s="66" t="s">
        <v>549</v>
      </c>
      <c r="D247" s="66"/>
      <c r="E247" s="118">
        <v>1</v>
      </c>
      <c r="F247" s="120">
        <v>1</v>
      </c>
      <c r="G247" s="120"/>
      <c r="H247" s="118"/>
      <c r="I247" s="118"/>
      <c r="J247" s="120"/>
      <c r="K247" s="120"/>
      <c r="L247" s="120"/>
      <c r="M247" s="120"/>
      <c r="N247" s="118"/>
      <c r="O247" s="120"/>
      <c r="P247" s="120">
        <v>1</v>
      </c>
      <c r="Q247" s="118"/>
      <c r="R247" s="120"/>
      <c r="S247" s="120"/>
      <c r="T247" s="120"/>
      <c r="U247" s="120">
        <v>1</v>
      </c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>
        <v>1</v>
      </c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1</v>
      </c>
      <c r="F248" s="118">
        <f t="shared" si="12"/>
        <v>1</v>
      </c>
      <c r="G248" s="118">
        <f t="shared" si="12"/>
        <v>0</v>
      </c>
      <c r="H248" s="118">
        <f t="shared" si="12"/>
        <v>0</v>
      </c>
      <c r="I248" s="118">
        <f t="shared" si="12"/>
        <v>0</v>
      </c>
      <c r="J248" s="118">
        <f t="shared" si="12"/>
        <v>0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1</v>
      </c>
      <c r="Q248" s="118">
        <f t="shared" si="12"/>
        <v>0</v>
      </c>
      <c r="R248" s="118">
        <f t="shared" si="12"/>
        <v>0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0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1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0</v>
      </c>
      <c r="AP248" s="118">
        <f t="shared" si="13"/>
        <v>0</v>
      </c>
      <c r="AQ248" s="118">
        <f t="shared" si="13"/>
        <v>0</v>
      </c>
      <c r="AR248" s="118">
        <f t="shared" si="13"/>
        <v>1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65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65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65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65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65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65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65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65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65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65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65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65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65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65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" customHeight="1">
      <c r="A296" s="65">
        <v>284</v>
      </c>
      <c r="B296" s="6" t="s">
        <v>619</v>
      </c>
      <c r="C296" s="66" t="s">
        <v>620</v>
      </c>
      <c r="D296" s="66"/>
      <c r="E296" s="118">
        <v>1</v>
      </c>
      <c r="F296" s="120">
        <v>1</v>
      </c>
      <c r="G296" s="120"/>
      <c r="H296" s="118"/>
      <c r="I296" s="118"/>
      <c r="J296" s="120"/>
      <c r="K296" s="120"/>
      <c r="L296" s="120"/>
      <c r="M296" s="120"/>
      <c r="N296" s="118"/>
      <c r="O296" s="120"/>
      <c r="P296" s="120">
        <v>1</v>
      </c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>
        <v>1</v>
      </c>
      <c r="AL296" s="118"/>
      <c r="AM296" s="118"/>
      <c r="AN296" s="118"/>
      <c r="AO296" s="120"/>
      <c r="AP296" s="120"/>
      <c r="AQ296" s="120"/>
      <c r="AR296" s="120">
        <v>1</v>
      </c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65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65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65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65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65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65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65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65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65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65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65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65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1</v>
      </c>
      <c r="F366" s="118">
        <f t="shared" si="14"/>
        <v>1</v>
      </c>
      <c r="G366" s="118">
        <f t="shared" si="14"/>
        <v>0</v>
      </c>
      <c r="H366" s="118">
        <f t="shared" si="14"/>
        <v>0</v>
      </c>
      <c r="I366" s="118">
        <f t="shared" si="14"/>
        <v>0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1</v>
      </c>
      <c r="Q366" s="118">
        <f t="shared" si="14"/>
        <v>0</v>
      </c>
      <c r="R366" s="118">
        <f t="shared" si="14"/>
        <v>0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0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1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0</v>
      </c>
      <c r="AP366" s="118">
        <f t="shared" si="15"/>
        <v>0</v>
      </c>
      <c r="AQ366" s="118">
        <f t="shared" si="15"/>
        <v>0</v>
      </c>
      <c r="AR366" s="118">
        <f t="shared" si="15"/>
        <v>1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65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65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65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65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65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65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65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65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" customHeight="1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>
        <v>1</v>
      </c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18"/>
      <c r="AM394" s="118"/>
      <c r="AN394" s="118"/>
      <c r="AO394" s="120"/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65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65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65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65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65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6</v>
      </c>
      <c r="F408" s="118">
        <f t="shared" si="16"/>
        <v>6</v>
      </c>
      <c r="G408" s="118">
        <f t="shared" si="16"/>
        <v>0</v>
      </c>
      <c r="H408" s="118">
        <f t="shared" si="16"/>
        <v>0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1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2</v>
      </c>
      <c r="Q408" s="118">
        <f t="shared" si="16"/>
        <v>1</v>
      </c>
      <c r="R408" s="118">
        <f t="shared" si="16"/>
        <v>3</v>
      </c>
      <c r="S408" s="118">
        <f t="shared" si="16"/>
        <v>0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1</v>
      </c>
      <c r="AH408" s="118">
        <f t="shared" si="16"/>
        <v>1</v>
      </c>
      <c r="AI408" s="118">
        <f t="shared" si="16"/>
        <v>0</v>
      </c>
      <c r="AJ408" s="118">
        <f t="shared" si="16"/>
        <v>0</v>
      </c>
      <c r="AK408" s="118">
        <f t="shared" ref="AK408:BP408" si="17">SUM(AK409:AK465)</f>
        <v>4</v>
      </c>
      <c r="AL408" s="118">
        <f t="shared" si="17"/>
        <v>0</v>
      </c>
      <c r="AM408" s="118">
        <f t="shared" si="17"/>
        <v>0</v>
      </c>
      <c r="AN408" s="118">
        <f t="shared" si="17"/>
        <v>0</v>
      </c>
      <c r="AO408" s="118">
        <f t="shared" si="17"/>
        <v>0</v>
      </c>
      <c r="AP408" s="118">
        <f t="shared" si="17"/>
        <v>0</v>
      </c>
      <c r="AQ408" s="118">
        <f t="shared" si="17"/>
        <v>1</v>
      </c>
      <c r="AR408" s="118">
        <f t="shared" si="17"/>
        <v>5</v>
      </c>
      <c r="AS408" s="118">
        <f t="shared" si="17"/>
        <v>0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0</v>
      </c>
      <c r="AX408" s="118">
        <f t="shared" si="17"/>
        <v>2</v>
      </c>
      <c r="AY408" s="118">
        <f t="shared" si="17"/>
        <v>0</v>
      </c>
      <c r="AZ408" s="118">
        <f t="shared" si="17"/>
        <v>0</v>
      </c>
      <c r="BA408" s="118">
        <f t="shared" si="17"/>
        <v>0</v>
      </c>
      <c r="BB408" s="118">
        <f t="shared" si="17"/>
        <v>0</v>
      </c>
      <c r="BC408" s="118">
        <f t="shared" si="17"/>
        <v>0</v>
      </c>
      <c r="BD408" s="118">
        <f t="shared" si="17"/>
        <v>0</v>
      </c>
      <c r="BE408" s="118">
        <f t="shared" si="17"/>
        <v>0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0</v>
      </c>
      <c r="BP408" s="118">
        <f t="shared" si="17"/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9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65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65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65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65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65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65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65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65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65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65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5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5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5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65" customHeight="1">
      <c r="A437" s="65">
        <v>425</v>
      </c>
      <c r="B437" s="6" t="s">
        <v>814</v>
      </c>
      <c r="C437" s="66" t="s">
        <v>815</v>
      </c>
      <c r="D437" s="66"/>
      <c r="E437" s="118">
        <v>6</v>
      </c>
      <c r="F437" s="120">
        <v>6</v>
      </c>
      <c r="G437" s="120"/>
      <c r="H437" s="118"/>
      <c r="I437" s="118"/>
      <c r="J437" s="120"/>
      <c r="K437" s="120"/>
      <c r="L437" s="120">
        <v>1</v>
      </c>
      <c r="M437" s="120"/>
      <c r="N437" s="118"/>
      <c r="O437" s="120"/>
      <c r="P437" s="120">
        <v>2</v>
      </c>
      <c r="Q437" s="118">
        <v>1</v>
      </c>
      <c r="R437" s="120">
        <v>3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>
        <v>1</v>
      </c>
      <c r="AH437" s="120">
        <v>1</v>
      </c>
      <c r="AI437" s="120"/>
      <c r="AJ437" s="120"/>
      <c r="AK437" s="120">
        <v>4</v>
      </c>
      <c r="AL437" s="118"/>
      <c r="AM437" s="118"/>
      <c r="AN437" s="118"/>
      <c r="AO437" s="120"/>
      <c r="AP437" s="120"/>
      <c r="AQ437" s="120">
        <v>1</v>
      </c>
      <c r="AR437" s="120">
        <v>5</v>
      </c>
      <c r="AS437" s="120"/>
      <c r="AT437" s="118"/>
      <c r="AU437" s="118"/>
      <c r="AV437" s="120"/>
      <c r="AW437" s="118"/>
      <c r="AX437" s="120">
        <v>2</v>
      </c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65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65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65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65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65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65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65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65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65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65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65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0</v>
      </c>
      <c r="F466" s="118">
        <f t="shared" si="18"/>
        <v>0</v>
      </c>
      <c r="G466" s="118">
        <f t="shared" si="18"/>
        <v>0</v>
      </c>
      <c r="H466" s="118">
        <f t="shared" si="18"/>
        <v>0</v>
      </c>
      <c r="I466" s="118">
        <f t="shared" si="18"/>
        <v>0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0</v>
      </c>
      <c r="Q466" s="118">
        <f t="shared" si="18"/>
        <v>0</v>
      </c>
      <c r="R466" s="118">
        <f t="shared" si="18"/>
        <v>0</v>
      </c>
      <c r="S466" s="118">
        <f t="shared" si="18"/>
        <v>0</v>
      </c>
      <c r="T466" s="118">
        <f t="shared" si="18"/>
        <v>0</v>
      </c>
      <c r="U466" s="118">
        <f t="shared" si="18"/>
        <v>0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0</v>
      </c>
      <c r="AP466" s="118">
        <f t="shared" si="19"/>
        <v>0</v>
      </c>
      <c r="AQ466" s="118">
        <f t="shared" si="19"/>
        <v>0</v>
      </c>
      <c r="AR466" s="118">
        <f t="shared" si="19"/>
        <v>0</v>
      </c>
      <c r="AS466" s="118">
        <f t="shared" si="19"/>
        <v>0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0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65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65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65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65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65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65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65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4</v>
      </c>
      <c r="F477" s="118">
        <f t="shared" si="20"/>
        <v>4</v>
      </c>
      <c r="G477" s="118">
        <f t="shared" si="20"/>
        <v>0</v>
      </c>
      <c r="H477" s="118">
        <f t="shared" si="20"/>
        <v>1</v>
      </c>
      <c r="I477" s="118">
        <f t="shared" si="20"/>
        <v>1</v>
      </c>
      <c r="J477" s="118">
        <f t="shared" si="20"/>
        <v>0</v>
      </c>
      <c r="K477" s="118">
        <f t="shared" si="20"/>
        <v>0</v>
      </c>
      <c r="L477" s="118">
        <f t="shared" si="20"/>
        <v>4</v>
      </c>
      <c r="M477" s="118">
        <f t="shared" si="20"/>
        <v>0</v>
      </c>
      <c r="N477" s="118">
        <f t="shared" si="20"/>
        <v>0</v>
      </c>
      <c r="O477" s="118">
        <f t="shared" si="20"/>
        <v>0</v>
      </c>
      <c r="P477" s="118">
        <f t="shared" si="20"/>
        <v>2</v>
      </c>
      <c r="Q477" s="118">
        <f t="shared" si="20"/>
        <v>0</v>
      </c>
      <c r="R477" s="118">
        <f t="shared" si="20"/>
        <v>2</v>
      </c>
      <c r="S477" s="118">
        <f t="shared" si="20"/>
        <v>0</v>
      </c>
      <c r="T477" s="118">
        <f t="shared" si="20"/>
        <v>0</v>
      </c>
      <c r="U477" s="118">
        <f t="shared" si="20"/>
        <v>1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0</v>
      </c>
      <c r="AE477" s="118">
        <f t="shared" si="20"/>
        <v>0</v>
      </c>
      <c r="AF477" s="118">
        <f t="shared" si="20"/>
        <v>0</v>
      </c>
      <c r="AG477" s="118">
        <f t="shared" si="20"/>
        <v>1</v>
      </c>
      <c r="AH477" s="118">
        <f t="shared" si="20"/>
        <v>1</v>
      </c>
      <c r="AI477" s="118">
        <f t="shared" si="20"/>
        <v>0</v>
      </c>
      <c r="AJ477" s="118">
        <f t="shared" si="20"/>
        <v>0</v>
      </c>
      <c r="AK477" s="118">
        <f t="shared" ref="AK477:BP477" si="21">SUM(AK478:AK516)</f>
        <v>1</v>
      </c>
      <c r="AL477" s="118">
        <f t="shared" si="21"/>
        <v>1</v>
      </c>
      <c r="AM477" s="118">
        <f t="shared" si="21"/>
        <v>0</v>
      </c>
      <c r="AN477" s="118">
        <f t="shared" si="21"/>
        <v>0</v>
      </c>
      <c r="AO477" s="118">
        <f t="shared" si="21"/>
        <v>0</v>
      </c>
      <c r="AP477" s="118">
        <f t="shared" si="21"/>
        <v>0</v>
      </c>
      <c r="AQ477" s="118">
        <f t="shared" si="21"/>
        <v>1</v>
      </c>
      <c r="AR477" s="118">
        <f t="shared" si="21"/>
        <v>2</v>
      </c>
      <c r="AS477" s="118">
        <f t="shared" si="21"/>
        <v>1</v>
      </c>
      <c r="AT477" s="118">
        <f t="shared" si="21"/>
        <v>0</v>
      </c>
      <c r="AU477" s="118">
        <f t="shared" si="21"/>
        <v>0</v>
      </c>
      <c r="AV477" s="118">
        <f t="shared" si="21"/>
        <v>0</v>
      </c>
      <c r="AW477" s="118">
        <f t="shared" si="21"/>
        <v>0</v>
      </c>
      <c r="AX477" s="118">
        <f t="shared" si="21"/>
        <v>0</v>
      </c>
      <c r="AY477" s="118">
        <f t="shared" si="21"/>
        <v>1</v>
      </c>
      <c r="AZ477" s="118">
        <f t="shared" si="21"/>
        <v>0</v>
      </c>
      <c r="BA477" s="118">
        <f t="shared" si="21"/>
        <v>0</v>
      </c>
      <c r="BB477" s="118">
        <f t="shared" si="21"/>
        <v>1</v>
      </c>
      <c r="BC477" s="118">
        <f t="shared" si="21"/>
        <v>0</v>
      </c>
      <c r="BD477" s="118">
        <f t="shared" si="21"/>
        <v>0</v>
      </c>
      <c r="BE477" s="118">
        <f t="shared" si="21"/>
        <v>1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0</v>
      </c>
      <c r="BK477" s="118">
        <f t="shared" si="21"/>
        <v>1</v>
      </c>
      <c r="BL477" s="118">
        <f t="shared" si="21"/>
        <v>1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65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65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65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65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65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65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65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65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65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65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65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65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65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>
        <v>1</v>
      </c>
      <c r="G504" s="120"/>
      <c r="H504" s="118"/>
      <c r="I504" s="118"/>
      <c r="J504" s="120"/>
      <c r="K504" s="120"/>
      <c r="L504" s="120">
        <v>1</v>
      </c>
      <c r="M504" s="120"/>
      <c r="N504" s="118"/>
      <c r="O504" s="120"/>
      <c r="P504" s="120">
        <v>1</v>
      </c>
      <c r="Q504" s="118"/>
      <c r="R504" s="120"/>
      <c r="S504" s="120"/>
      <c r="T504" s="120"/>
      <c r="U504" s="120">
        <v>1</v>
      </c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>
        <v>1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65" hidden="1" customHeight="1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65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65" customHeight="1">
      <c r="A507" s="65">
        <v>495</v>
      </c>
      <c r="B507" s="6">
        <v>287</v>
      </c>
      <c r="C507" s="66" t="s">
        <v>912</v>
      </c>
      <c r="D507" s="66"/>
      <c r="E507" s="118">
        <v>1</v>
      </c>
      <c r="F507" s="120">
        <v>1</v>
      </c>
      <c r="G507" s="120"/>
      <c r="H507" s="118">
        <v>1</v>
      </c>
      <c r="I507" s="118"/>
      <c r="J507" s="120"/>
      <c r="K507" s="120"/>
      <c r="L507" s="120">
        <v>1</v>
      </c>
      <c r="M507" s="120"/>
      <c r="N507" s="118"/>
      <c r="O507" s="120"/>
      <c r="P507" s="120"/>
      <c r="Q507" s="118"/>
      <c r="R507" s="120">
        <v>1</v>
      </c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>
        <v>1</v>
      </c>
      <c r="AI507" s="120"/>
      <c r="AJ507" s="120"/>
      <c r="AK507" s="120"/>
      <c r="AL507" s="118"/>
      <c r="AM507" s="118"/>
      <c r="AN507" s="118"/>
      <c r="AO507" s="120"/>
      <c r="AP507" s="120"/>
      <c r="AQ507" s="120">
        <v>1</v>
      </c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65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>
        <v>1</v>
      </c>
      <c r="M509" s="120"/>
      <c r="N509" s="118"/>
      <c r="O509" s="120"/>
      <c r="P509" s="120">
        <v>1</v>
      </c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>
        <v>1</v>
      </c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>
        <v>1</v>
      </c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" customHeight="1">
      <c r="A511" s="65">
        <v>499</v>
      </c>
      <c r="B511" s="6" t="s">
        <v>917</v>
      </c>
      <c r="C511" s="66" t="s">
        <v>915</v>
      </c>
      <c r="D511" s="66"/>
      <c r="E511" s="118">
        <v>1</v>
      </c>
      <c r="F511" s="120">
        <v>1</v>
      </c>
      <c r="G511" s="120"/>
      <c r="H511" s="118"/>
      <c r="I511" s="118">
        <v>1</v>
      </c>
      <c r="J511" s="120"/>
      <c r="K511" s="120"/>
      <c r="L511" s="120">
        <v>1</v>
      </c>
      <c r="M511" s="120"/>
      <c r="N511" s="118"/>
      <c r="O511" s="120"/>
      <c r="P511" s="120"/>
      <c r="Q511" s="118"/>
      <c r="R511" s="120">
        <v>1</v>
      </c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>
        <v>1</v>
      </c>
      <c r="AL511" s="118">
        <v>1</v>
      </c>
      <c r="AM511" s="118"/>
      <c r="AN511" s="118"/>
      <c r="AO511" s="120"/>
      <c r="AP511" s="120"/>
      <c r="AQ511" s="120"/>
      <c r="AR511" s="120">
        <v>1</v>
      </c>
      <c r="AS511" s="120"/>
      <c r="AT511" s="118"/>
      <c r="AU511" s="118"/>
      <c r="AV511" s="120"/>
      <c r="AW511" s="118"/>
      <c r="AX511" s="120"/>
      <c r="AY511" s="120">
        <v>1</v>
      </c>
      <c r="AZ511" s="120"/>
      <c r="BA511" s="120"/>
      <c r="BB511" s="120">
        <v>1</v>
      </c>
      <c r="BC511" s="118"/>
      <c r="BD511" s="118"/>
      <c r="BE511" s="118">
        <v>1</v>
      </c>
      <c r="BF511" s="118"/>
      <c r="BG511" s="120"/>
      <c r="BH511" s="120"/>
      <c r="BI511" s="120"/>
      <c r="BJ511" s="120"/>
      <c r="BK511" s="120">
        <v>1</v>
      </c>
      <c r="BL511" s="120">
        <v>1</v>
      </c>
      <c r="BM511" s="120"/>
      <c r="BN511" s="120"/>
      <c r="BO511" s="120"/>
      <c r="BP511" s="120"/>
      <c r="BQ511" s="120"/>
      <c r="BR511" s="118"/>
      <c r="BS511" s="118"/>
    </row>
    <row r="512" spans="1:71" s="117" customFormat="1" ht="22.65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65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65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65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65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8</v>
      </c>
      <c r="F517" s="118">
        <f t="shared" si="22"/>
        <v>8</v>
      </c>
      <c r="G517" s="118">
        <f t="shared" si="22"/>
        <v>0</v>
      </c>
      <c r="H517" s="118">
        <f t="shared" si="22"/>
        <v>1</v>
      </c>
      <c r="I517" s="118">
        <f t="shared" si="22"/>
        <v>3</v>
      </c>
      <c r="J517" s="118">
        <f t="shared" si="22"/>
        <v>0</v>
      </c>
      <c r="K517" s="118">
        <f t="shared" si="22"/>
        <v>0</v>
      </c>
      <c r="L517" s="118">
        <f t="shared" si="22"/>
        <v>5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4</v>
      </c>
      <c r="Q517" s="118">
        <f t="shared" si="22"/>
        <v>1</v>
      </c>
      <c r="R517" s="118">
        <f t="shared" si="22"/>
        <v>3</v>
      </c>
      <c r="S517" s="118">
        <f t="shared" si="22"/>
        <v>0</v>
      </c>
      <c r="T517" s="118">
        <f t="shared" si="22"/>
        <v>0</v>
      </c>
      <c r="U517" s="118">
        <f t="shared" si="22"/>
        <v>3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0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5</v>
      </c>
      <c r="AL517" s="118">
        <f t="shared" si="23"/>
        <v>2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3</v>
      </c>
      <c r="AR517" s="118">
        <f t="shared" si="23"/>
        <v>2</v>
      </c>
      <c r="AS517" s="118">
        <f t="shared" si="23"/>
        <v>3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2</v>
      </c>
      <c r="AY517" s="118">
        <f t="shared" si="23"/>
        <v>2</v>
      </c>
      <c r="AZ517" s="118">
        <f t="shared" si="23"/>
        <v>1</v>
      </c>
      <c r="BA517" s="118">
        <f t="shared" si="23"/>
        <v>1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2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2</v>
      </c>
      <c r="BS517" s="118">
        <f>SUM(BS518:BS560)</f>
        <v>0</v>
      </c>
    </row>
    <row r="518" spans="1:71" s="117" customFormat="1" ht="12.9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" customHeight="1">
      <c r="A522" s="65">
        <v>510</v>
      </c>
      <c r="B522" s="6" t="s">
        <v>931</v>
      </c>
      <c r="C522" s="66" t="s">
        <v>932</v>
      </c>
      <c r="D522" s="66"/>
      <c r="E522" s="118">
        <v>3</v>
      </c>
      <c r="F522" s="120">
        <v>3</v>
      </c>
      <c r="G522" s="120"/>
      <c r="H522" s="118"/>
      <c r="I522" s="118"/>
      <c r="J522" s="120"/>
      <c r="K522" s="120"/>
      <c r="L522" s="120">
        <v>2</v>
      </c>
      <c r="M522" s="120"/>
      <c r="N522" s="118"/>
      <c r="O522" s="120"/>
      <c r="P522" s="120">
        <v>2</v>
      </c>
      <c r="Q522" s="118">
        <v>1</v>
      </c>
      <c r="R522" s="120"/>
      <c r="S522" s="120"/>
      <c r="T522" s="120"/>
      <c r="U522" s="120">
        <v>1</v>
      </c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2</v>
      </c>
      <c r="AL522" s="118">
        <v>2</v>
      </c>
      <c r="AM522" s="118"/>
      <c r="AN522" s="118"/>
      <c r="AO522" s="120"/>
      <c r="AP522" s="120"/>
      <c r="AQ522" s="120">
        <v>2</v>
      </c>
      <c r="AR522" s="120"/>
      <c r="AS522" s="120">
        <v>1</v>
      </c>
      <c r="AT522" s="118"/>
      <c r="AU522" s="118"/>
      <c r="AV522" s="120"/>
      <c r="AW522" s="118"/>
      <c r="AX522" s="120"/>
      <c r="AY522" s="120">
        <v>2</v>
      </c>
      <c r="AZ522" s="120">
        <v>1</v>
      </c>
      <c r="BA522" s="120">
        <v>1</v>
      </c>
      <c r="BB522" s="120"/>
      <c r="BC522" s="118"/>
      <c r="BD522" s="118"/>
      <c r="BE522" s="118">
        <v>2</v>
      </c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>
        <v>2</v>
      </c>
      <c r="BS522" s="118"/>
    </row>
    <row r="523" spans="1:71" s="117" customFormat="1" ht="12.9" customHeight="1">
      <c r="A523" s="65">
        <v>511</v>
      </c>
      <c r="B523" s="6" t="s">
        <v>933</v>
      </c>
      <c r="C523" s="66" t="s">
        <v>932</v>
      </c>
      <c r="D523" s="66"/>
      <c r="E523" s="118">
        <v>2</v>
      </c>
      <c r="F523" s="120">
        <v>2</v>
      </c>
      <c r="G523" s="120"/>
      <c r="H523" s="118"/>
      <c r="I523" s="118">
        <v>2</v>
      </c>
      <c r="J523" s="120"/>
      <c r="K523" s="120"/>
      <c r="L523" s="120">
        <v>2</v>
      </c>
      <c r="M523" s="120"/>
      <c r="N523" s="118"/>
      <c r="O523" s="120"/>
      <c r="P523" s="120">
        <v>2</v>
      </c>
      <c r="Q523" s="118"/>
      <c r="R523" s="120"/>
      <c r="S523" s="120"/>
      <c r="T523" s="120"/>
      <c r="U523" s="120">
        <v>1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>
        <v>1</v>
      </c>
      <c r="AR523" s="120"/>
      <c r="AS523" s="120">
        <v>1</v>
      </c>
      <c r="AT523" s="118"/>
      <c r="AU523" s="118"/>
      <c r="AV523" s="120"/>
      <c r="AW523" s="118"/>
      <c r="AX523" s="120">
        <v>2</v>
      </c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" customHeight="1">
      <c r="A529" s="65">
        <v>517</v>
      </c>
      <c r="B529" s="6" t="s">
        <v>939</v>
      </c>
      <c r="C529" s="66" t="s">
        <v>936</v>
      </c>
      <c r="D529" s="66"/>
      <c r="E529" s="118">
        <v>2</v>
      </c>
      <c r="F529" s="120">
        <v>2</v>
      </c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>
        <v>2</v>
      </c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>
        <v>2</v>
      </c>
      <c r="AL529" s="118"/>
      <c r="AM529" s="118"/>
      <c r="AN529" s="118"/>
      <c r="AO529" s="120"/>
      <c r="AP529" s="120"/>
      <c r="AQ529" s="120"/>
      <c r="AR529" s="120">
        <v>1</v>
      </c>
      <c r="AS529" s="120">
        <v>1</v>
      </c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65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65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65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65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65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65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65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65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65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65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65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" customHeight="1">
      <c r="A560" s="65">
        <v>548</v>
      </c>
      <c r="B560" s="6" t="s">
        <v>977</v>
      </c>
      <c r="C560" s="66" t="s">
        <v>975</v>
      </c>
      <c r="D560" s="66"/>
      <c r="E560" s="118">
        <v>1</v>
      </c>
      <c r="F560" s="120">
        <v>1</v>
      </c>
      <c r="G560" s="120"/>
      <c r="H560" s="118">
        <v>1</v>
      </c>
      <c r="I560" s="118">
        <v>1</v>
      </c>
      <c r="J560" s="120"/>
      <c r="K560" s="120"/>
      <c r="L560" s="120">
        <v>1</v>
      </c>
      <c r="M560" s="120"/>
      <c r="N560" s="118"/>
      <c r="O560" s="120"/>
      <c r="P560" s="120"/>
      <c r="Q560" s="118"/>
      <c r="R560" s="120">
        <v>1</v>
      </c>
      <c r="S560" s="120"/>
      <c r="T560" s="120"/>
      <c r="U560" s="120">
        <v>1</v>
      </c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>
        <v>1</v>
      </c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2</v>
      </c>
      <c r="F561" s="118">
        <f t="shared" si="24"/>
        <v>2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1</v>
      </c>
      <c r="Q561" s="118">
        <f t="shared" si="24"/>
        <v>0</v>
      </c>
      <c r="R561" s="118">
        <f t="shared" si="24"/>
        <v>1</v>
      </c>
      <c r="S561" s="118">
        <f t="shared" si="24"/>
        <v>0</v>
      </c>
      <c r="T561" s="118">
        <f t="shared" si="24"/>
        <v>0</v>
      </c>
      <c r="U561" s="118">
        <f t="shared" si="24"/>
        <v>1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0</v>
      </c>
      <c r="AF561" s="118">
        <f t="shared" si="24"/>
        <v>0</v>
      </c>
      <c r="AG561" s="118">
        <f t="shared" si="24"/>
        <v>0</v>
      </c>
      <c r="AH561" s="118">
        <f t="shared" si="24"/>
        <v>0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1</v>
      </c>
      <c r="AL561" s="118">
        <f t="shared" si="25"/>
        <v>0</v>
      </c>
      <c r="AM561" s="118">
        <f t="shared" si="25"/>
        <v>0</v>
      </c>
      <c r="AN561" s="118">
        <f t="shared" si="25"/>
        <v>0</v>
      </c>
      <c r="AO561" s="118">
        <f t="shared" si="25"/>
        <v>0</v>
      </c>
      <c r="AP561" s="118">
        <f t="shared" si="25"/>
        <v>1</v>
      </c>
      <c r="AQ561" s="118">
        <f t="shared" si="25"/>
        <v>1</v>
      </c>
      <c r="AR561" s="118">
        <f t="shared" si="25"/>
        <v>0</v>
      </c>
      <c r="AS561" s="118">
        <f t="shared" si="25"/>
        <v>0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0</v>
      </c>
      <c r="AX561" s="118">
        <f t="shared" si="25"/>
        <v>1</v>
      </c>
      <c r="AY561" s="118">
        <f t="shared" si="25"/>
        <v>0</v>
      </c>
      <c r="AZ561" s="118">
        <f t="shared" si="25"/>
        <v>0</v>
      </c>
      <c r="BA561" s="118">
        <f t="shared" si="25"/>
        <v>0</v>
      </c>
      <c r="BB561" s="118">
        <f t="shared" si="25"/>
        <v>0</v>
      </c>
      <c r="BC561" s="118">
        <f t="shared" si="25"/>
        <v>0</v>
      </c>
      <c r="BD561" s="118">
        <f t="shared" si="25"/>
        <v>0</v>
      </c>
      <c r="BE561" s="118">
        <f t="shared" si="25"/>
        <v>0</v>
      </c>
      <c r="BF561" s="118">
        <f t="shared" si="25"/>
        <v>0</v>
      </c>
      <c r="BG561" s="118">
        <f t="shared" si="25"/>
        <v>0</v>
      </c>
      <c r="BH561" s="118">
        <f t="shared" si="25"/>
        <v>0</v>
      </c>
      <c r="BI561" s="118">
        <f t="shared" si="25"/>
        <v>0</v>
      </c>
      <c r="BJ561" s="118">
        <f t="shared" si="25"/>
        <v>0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0</v>
      </c>
      <c r="BR561" s="118">
        <f t="shared" si="25"/>
        <v>0</v>
      </c>
      <c r="BS561" s="118">
        <f t="shared" si="25"/>
        <v>0</v>
      </c>
    </row>
    <row r="562" spans="1:71" s="117" customFormat="1" ht="22.65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2</v>
      </c>
      <c r="F562" s="118">
        <f t="shared" si="26"/>
        <v>2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1</v>
      </c>
      <c r="Q562" s="118">
        <f t="shared" si="26"/>
        <v>0</v>
      </c>
      <c r="R562" s="118">
        <f t="shared" si="26"/>
        <v>1</v>
      </c>
      <c r="S562" s="118">
        <f t="shared" si="26"/>
        <v>0</v>
      </c>
      <c r="T562" s="118">
        <f t="shared" si="26"/>
        <v>0</v>
      </c>
      <c r="U562" s="118">
        <f t="shared" si="26"/>
        <v>1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0</v>
      </c>
      <c r="AF562" s="118">
        <f t="shared" si="26"/>
        <v>0</v>
      </c>
      <c r="AG562" s="118">
        <f t="shared" si="26"/>
        <v>0</v>
      </c>
      <c r="AH562" s="118">
        <f t="shared" si="26"/>
        <v>0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1</v>
      </c>
      <c r="AL562" s="118">
        <f t="shared" si="27"/>
        <v>0</v>
      </c>
      <c r="AM562" s="118">
        <f t="shared" si="27"/>
        <v>0</v>
      </c>
      <c r="AN562" s="118">
        <f t="shared" si="27"/>
        <v>0</v>
      </c>
      <c r="AO562" s="118">
        <f t="shared" si="27"/>
        <v>0</v>
      </c>
      <c r="AP562" s="118">
        <f t="shared" si="27"/>
        <v>1</v>
      </c>
      <c r="AQ562" s="118">
        <f t="shared" si="27"/>
        <v>1</v>
      </c>
      <c r="AR562" s="118">
        <f t="shared" si="27"/>
        <v>0</v>
      </c>
      <c r="AS562" s="118">
        <f t="shared" si="27"/>
        <v>0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0</v>
      </c>
      <c r="AX562" s="118">
        <f t="shared" si="27"/>
        <v>1</v>
      </c>
      <c r="AY562" s="118">
        <f t="shared" si="27"/>
        <v>0</v>
      </c>
      <c r="AZ562" s="118">
        <f t="shared" si="27"/>
        <v>0</v>
      </c>
      <c r="BA562" s="118">
        <f t="shared" si="27"/>
        <v>0</v>
      </c>
      <c r="BB562" s="118">
        <f t="shared" si="27"/>
        <v>0</v>
      </c>
      <c r="BC562" s="118">
        <f t="shared" si="27"/>
        <v>0</v>
      </c>
      <c r="BD562" s="118">
        <f t="shared" si="27"/>
        <v>0</v>
      </c>
      <c r="BE562" s="118">
        <f t="shared" si="27"/>
        <v>0</v>
      </c>
      <c r="BF562" s="118">
        <f t="shared" si="27"/>
        <v>0</v>
      </c>
      <c r="BG562" s="118">
        <f t="shared" si="27"/>
        <v>0</v>
      </c>
      <c r="BH562" s="118">
        <f t="shared" si="27"/>
        <v>0</v>
      </c>
      <c r="BI562" s="118">
        <f t="shared" si="27"/>
        <v>0</v>
      </c>
      <c r="BJ562" s="118">
        <f t="shared" si="27"/>
        <v>0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65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65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/>
      <c r="AM574" s="118"/>
      <c r="AN574" s="118"/>
      <c r="AO574" s="120"/>
      <c r="AP574" s="120"/>
      <c r="AQ574" s="120">
        <v>1</v>
      </c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" customHeight="1">
      <c r="A578" s="65">
        <v>566</v>
      </c>
      <c r="B578" s="6" t="s">
        <v>1003</v>
      </c>
      <c r="C578" s="66" t="s">
        <v>1002</v>
      </c>
      <c r="D578" s="66"/>
      <c r="E578" s="118">
        <v>1</v>
      </c>
      <c r="F578" s="120">
        <v>1</v>
      </c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1</v>
      </c>
      <c r="S578" s="120"/>
      <c r="T578" s="120"/>
      <c r="U578" s="120">
        <v>1</v>
      </c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>
        <v>1</v>
      </c>
      <c r="AQ578" s="120"/>
      <c r="AR578" s="120"/>
      <c r="AS578" s="120"/>
      <c r="AT578" s="118"/>
      <c r="AU578" s="118"/>
      <c r="AV578" s="120"/>
      <c r="AW578" s="118"/>
      <c r="AX578" s="120">
        <v>1</v>
      </c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65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65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65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65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65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65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5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5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5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65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65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65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65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65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65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65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65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65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65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65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65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65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65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0</v>
      </c>
      <c r="F626" s="118">
        <f t="shared" si="28"/>
        <v>0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0</v>
      </c>
      <c r="Q626" s="118">
        <f t="shared" si="28"/>
        <v>0</v>
      </c>
      <c r="R626" s="118">
        <f t="shared" si="28"/>
        <v>0</v>
      </c>
      <c r="S626" s="118">
        <f t="shared" si="28"/>
        <v>0</v>
      </c>
      <c r="T626" s="118">
        <f t="shared" si="28"/>
        <v>0</v>
      </c>
      <c r="U626" s="118">
        <f t="shared" si="28"/>
        <v>0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0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0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0</v>
      </c>
      <c r="AR626" s="118">
        <f t="shared" si="29"/>
        <v>0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65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65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65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0</v>
      </c>
      <c r="F647" s="118">
        <f t="shared" si="30"/>
        <v>0</v>
      </c>
      <c r="G647" s="118">
        <f t="shared" si="30"/>
        <v>0</v>
      </c>
      <c r="H647" s="118">
        <f t="shared" si="30"/>
        <v>0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0</v>
      </c>
      <c r="Q647" s="118">
        <f t="shared" si="30"/>
        <v>0</v>
      </c>
      <c r="R647" s="118">
        <f t="shared" si="30"/>
        <v>0</v>
      </c>
      <c r="S647" s="118">
        <f t="shared" si="30"/>
        <v>0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0</v>
      </c>
      <c r="AE647" s="118">
        <f t="shared" si="30"/>
        <v>0</v>
      </c>
      <c r="AF647" s="118">
        <f t="shared" si="30"/>
        <v>0</v>
      </c>
      <c r="AG647" s="118">
        <f t="shared" si="30"/>
        <v>0</v>
      </c>
      <c r="AH647" s="118">
        <f t="shared" si="30"/>
        <v>0</v>
      </c>
      <c r="AI647" s="118">
        <f t="shared" si="30"/>
        <v>0</v>
      </c>
      <c r="AJ647" s="118">
        <f t="shared" si="30"/>
        <v>0</v>
      </c>
      <c r="AK647" s="118">
        <f t="shared" ref="AK647:BP647" si="31">SUM(AK648:AK709)</f>
        <v>0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0</v>
      </c>
      <c r="AQ647" s="118">
        <f t="shared" si="31"/>
        <v>0</v>
      </c>
      <c r="AR647" s="118">
        <f t="shared" si="31"/>
        <v>0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65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65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65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65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65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65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65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65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65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65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65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65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65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65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65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65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65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65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65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65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65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65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65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65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65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65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65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65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65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65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65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65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65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65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5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5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5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5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5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5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5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5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0</v>
      </c>
      <c r="F723" s="118">
        <f t="shared" si="34"/>
        <v>0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0</v>
      </c>
      <c r="R723" s="118">
        <f t="shared" si="34"/>
        <v>0</v>
      </c>
      <c r="S723" s="118">
        <f t="shared" si="34"/>
        <v>0</v>
      </c>
      <c r="T723" s="118">
        <f t="shared" si="34"/>
        <v>0</v>
      </c>
      <c r="U723" s="118">
        <f t="shared" si="34"/>
        <v>0</v>
      </c>
      <c r="V723" s="118">
        <f t="shared" si="34"/>
        <v>0</v>
      </c>
      <c r="W723" s="118">
        <f t="shared" si="34"/>
        <v>0</v>
      </c>
      <c r="X723" s="118">
        <f t="shared" si="34"/>
        <v>0</v>
      </c>
      <c r="Y723" s="118">
        <f t="shared" si="34"/>
        <v>0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0</v>
      </c>
      <c r="AJ723" s="118">
        <f t="shared" si="34"/>
        <v>0</v>
      </c>
      <c r="AK723" s="118">
        <f t="shared" ref="AK723:BP723" si="35">SUM(AK724:AK777)</f>
        <v>0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0</v>
      </c>
      <c r="AP723" s="118">
        <f t="shared" si="35"/>
        <v>0</v>
      </c>
      <c r="AQ723" s="118">
        <f t="shared" si="35"/>
        <v>0</v>
      </c>
      <c r="AR723" s="118">
        <f t="shared" si="35"/>
        <v>0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4</v>
      </c>
      <c r="F778" s="118">
        <f t="shared" si="36"/>
        <v>4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2</v>
      </c>
      <c r="Q778" s="118">
        <f t="shared" si="36"/>
        <v>1</v>
      </c>
      <c r="R778" s="118">
        <f t="shared" si="36"/>
        <v>1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1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2</v>
      </c>
      <c r="AL778" s="118">
        <f t="shared" si="37"/>
        <v>2</v>
      </c>
      <c r="AM778" s="118">
        <f t="shared" si="37"/>
        <v>0</v>
      </c>
      <c r="AN778" s="118">
        <f t="shared" si="37"/>
        <v>1</v>
      </c>
      <c r="AO778" s="118">
        <f t="shared" si="37"/>
        <v>0</v>
      </c>
      <c r="AP778" s="118">
        <f t="shared" si="37"/>
        <v>0</v>
      </c>
      <c r="AQ778" s="118">
        <f t="shared" si="37"/>
        <v>1</v>
      </c>
      <c r="AR778" s="118">
        <f t="shared" si="37"/>
        <v>0</v>
      </c>
      <c r="AS778" s="118">
        <f t="shared" si="37"/>
        <v>3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4</v>
      </c>
      <c r="AZ778" s="118">
        <f t="shared" si="37"/>
        <v>4</v>
      </c>
      <c r="BA778" s="118">
        <f t="shared" si="37"/>
        <v>0</v>
      </c>
      <c r="BB778" s="118">
        <f t="shared" si="37"/>
        <v>0</v>
      </c>
      <c r="BC778" s="118">
        <f t="shared" si="37"/>
        <v>1</v>
      </c>
      <c r="BD778" s="118">
        <f t="shared" si="37"/>
        <v>0</v>
      </c>
      <c r="BE778" s="118">
        <f t="shared" si="37"/>
        <v>2</v>
      </c>
      <c r="BF778" s="118">
        <f t="shared" si="37"/>
        <v>0</v>
      </c>
      <c r="BG778" s="118">
        <f t="shared" si="37"/>
        <v>0</v>
      </c>
      <c r="BH778" s="118">
        <f t="shared" si="37"/>
        <v>0</v>
      </c>
      <c r="BI778" s="118">
        <f t="shared" si="37"/>
        <v>1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3</v>
      </c>
      <c r="BP778" s="118">
        <f t="shared" si="37"/>
        <v>0</v>
      </c>
      <c r="BQ778" s="118">
        <f>SUM(BQ779:BQ839)</f>
        <v>1</v>
      </c>
      <c r="BR778" s="118">
        <f>SUM(BR779:BR839)</f>
        <v>0</v>
      </c>
      <c r="BS778" s="118">
        <f>SUM(BS779:BS839)</f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65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65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65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65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65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65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65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65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65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65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65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65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65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65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65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" customHeight="1">
      <c r="A819" s="65">
        <v>807</v>
      </c>
      <c r="B819" s="6" t="s">
        <v>1334</v>
      </c>
      <c r="C819" s="66" t="s">
        <v>1333</v>
      </c>
      <c r="D819" s="66"/>
      <c r="E819" s="118">
        <v>3</v>
      </c>
      <c r="F819" s="120">
        <v>3</v>
      </c>
      <c r="G819" s="120"/>
      <c r="H819" s="118"/>
      <c r="I819" s="118"/>
      <c r="J819" s="120"/>
      <c r="K819" s="120"/>
      <c r="L819" s="120"/>
      <c r="M819" s="120"/>
      <c r="N819" s="118"/>
      <c r="O819" s="120"/>
      <c r="P819" s="120">
        <v>2</v>
      </c>
      <c r="Q819" s="118">
        <v>1</v>
      </c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>
        <v>1</v>
      </c>
      <c r="AH819" s="120"/>
      <c r="AI819" s="120"/>
      <c r="AJ819" s="120"/>
      <c r="AK819" s="120">
        <v>2</v>
      </c>
      <c r="AL819" s="118">
        <v>2</v>
      </c>
      <c r="AM819" s="118"/>
      <c r="AN819" s="118"/>
      <c r="AO819" s="120"/>
      <c r="AP819" s="120"/>
      <c r="AQ819" s="120">
        <v>1</v>
      </c>
      <c r="AR819" s="120"/>
      <c r="AS819" s="120">
        <v>2</v>
      </c>
      <c r="AT819" s="118"/>
      <c r="AU819" s="118"/>
      <c r="AV819" s="120"/>
      <c r="AW819" s="118"/>
      <c r="AX819" s="120"/>
      <c r="AY819" s="120">
        <v>3</v>
      </c>
      <c r="AZ819" s="120">
        <v>3</v>
      </c>
      <c r="BA819" s="120"/>
      <c r="BB819" s="120"/>
      <c r="BC819" s="118"/>
      <c r="BD819" s="118"/>
      <c r="BE819" s="118">
        <v>2</v>
      </c>
      <c r="BF819" s="118"/>
      <c r="BG819" s="120"/>
      <c r="BH819" s="120"/>
      <c r="BI819" s="120">
        <v>1</v>
      </c>
      <c r="BJ819" s="120"/>
      <c r="BK819" s="120"/>
      <c r="BL819" s="120"/>
      <c r="BM819" s="120"/>
      <c r="BN819" s="120"/>
      <c r="BO819" s="120">
        <v>3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65" customHeight="1">
      <c r="A821" s="65">
        <v>809</v>
      </c>
      <c r="B821" s="6" t="s">
        <v>1337</v>
      </c>
      <c r="C821" s="66" t="s">
        <v>1338</v>
      </c>
      <c r="D821" s="66"/>
      <c r="E821" s="118">
        <v>1</v>
      </c>
      <c r="F821" s="120">
        <v>1</v>
      </c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>
        <v>1</v>
      </c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>
        <v>1</v>
      </c>
      <c r="AO821" s="120"/>
      <c r="AP821" s="120"/>
      <c r="AQ821" s="120"/>
      <c r="AR821" s="120"/>
      <c r="AS821" s="120">
        <v>1</v>
      </c>
      <c r="AT821" s="118"/>
      <c r="AU821" s="118"/>
      <c r="AV821" s="120"/>
      <c r="AW821" s="118"/>
      <c r="AX821" s="120"/>
      <c r="AY821" s="120">
        <v>1</v>
      </c>
      <c r="AZ821" s="120">
        <v>1</v>
      </c>
      <c r="BA821" s="120"/>
      <c r="BB821" s="120"/>
      <c r="BC821" s="118">
        <v>1</v>
      </c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>
        <v>1</v>
      </c>
      <c r="BR821" s="118"/>
      <c r="BS821" s="118"/>
    </row>
    <row r="822" spans="1:71" s="117" customFormat="1" ht="22.65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65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65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65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65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65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65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65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65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65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65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65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65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65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65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65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65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65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65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65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65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5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5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5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5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65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65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65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65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65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65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65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65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65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65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65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65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65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65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65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65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65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65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65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65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65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65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65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65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65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65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65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65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65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65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65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65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65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65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65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65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65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65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65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65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65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65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65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65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65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65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65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65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65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65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65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65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65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65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65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65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65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65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65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65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65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65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65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65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65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65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65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65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65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65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65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65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65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65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65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65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65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65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65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65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65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65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65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65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65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65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65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65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65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65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65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65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65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65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65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5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65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65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65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65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65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65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65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65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65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65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65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65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65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65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65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65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65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65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65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65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65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65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65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65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65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65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65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65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65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65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65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65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65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65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65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65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65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65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65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65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65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65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65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65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65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65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65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65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65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65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65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65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65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65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65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65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65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65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65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65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65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65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65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65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65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65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65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65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65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65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65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65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65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65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65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65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65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65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65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65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65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65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65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65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65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65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65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65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65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65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65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65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107</v>
      </c>
      <c r="F1586" s="118">
        <f t="shared" si="42"/>
        <v>105</v>
      </c>
      <c r="G1586" s="118">
        <f t="shared" si="42"/>
        <v>2</v>
      </c>
      <c r="H1586" s="118">
        <f t="shared" si="42"/>
        <v>15</v>
      </c>
      <c r="I1586" s="118">
        <f t="shared" si="42"/>
        <v>24</v>
      </c>
      <c r="J1586" s="118">
        <f t="shared" si="42"/>
        <v>0</v>
      </c>
      <c r="K1586" s="118">
        <f t="shared" si="42"/>
        <v>0</v>
      </c>
      <c r="L1586" s="118">
        <f t="shared" si="42"/>
        <v>48</v>
      </c>
      <c r="M1586" s="118">
        <f t="shared" si="42"/>
        <v>0</v>
      </c>
      <c r="N1586" s="118">
        <f t="shared" si="42"/>
        <v>1</v>
      </c>
      <c r="O1586" s="118">
        <f t="shared" si="42"/>
        <v>3</v>
      </c>
      <c r="P1586" s="118">
        <f t="shared" si="42"/>
        <v>34</v>
      </c>
      <c r="Q1586" s="118">
        <f t="shared" si="42"/>
        <v>13</v>
      </c>
      <c r="R1586" s="118">
        <f t="shared" si="42"/>
        <v>48</v>
      </c>
      <c r="S1586" s="118">
        <f t="shared" si="42"/>
        <v>8</v>
      </c>
      <c r="T1586" s="118">
        <f t="shared" si="42"/>
        <v>0</v>
      </c>
      <c r="U1586" s="118">
        <f t="shared" si="42"/>
        <v>24</v>
      </c>
      <c r="V1586" s="118">
        <f t="shared" si="42"/>
        <v>0</v>
      </c>
      <c r="W1586" s="118">
        <f t="shared" si="42"/>
        <v>0</v>
      </c>
      <c r="X1586" s="118">
        <f t="shared" si="42"/>
        <v>0</v>
      </c>
      <c r="Y1586" s="118">
        <f t="shared" si="42"/>
        <v>0</v>
      </c>
      <c r="Z1586" s="118">
        <f t="shared" si="42"/>
        <v>0</v>
      </c>
      <c r="AA1586" s="118">
        <f t="shared" si="42"/>
        <v>0</v>
      </c>
      <c r="AB1586" s="118">
        <f t="shared" si="42"/>
        <v>0</v>
      </c>
      <c r="AC1586" s="118">
        <f t="shared" si="42"/>
        <v>0</v>
      </c>
      <c r="AD1586" s="118">
        <f t="shared" si="42"/>
        <v>0</v>
      </c>
      <c r="AE1586" s="118">
        <f t="shared" si="42"/>
        <v>0</v>
      </c>
      <c r="AF1586" s="118">
        <f t="shared" si="42"/>
        <v>2</v>
      </c>
      <c r="AG1586" s="118">
        <f t="shared" si="42"/>
        <v>8</v>
      </c>
      <c r="AH1586" s="118">
        <f t="shared" si="42"/>
        <v>4</v>
      </c>
      <c r="AI1586" s="118">
        <f t="shared" si="42"/>
        <v>3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65</v>
      </c>
      <c r="AL1586" s="118">
        <f t="shared" si="43"/>
        <v>15</v>
      </c>
      <c r="AM1586" s="118">
        <f t="shared" si="43"/>
        <v>0</v>
      </c>
      <c r="AN1586" s="118">
        <f t="shared" si="43"/>
        <v>1</v>
      </c>
      <c r="AO1586" s="118">
        <f t="shared" si="43"/>
        <v>3</v>
      </c>
      <c r="AP1586" s="118">
        <f t="shared" si="43"/>
        <v>2</v>
      </c>
      <c r="AQ1586" s="118">
        <f t="shared" si="43"/>
        <v>29</v>
      </c>
      <c r="AR1586" s="118">
        <f t="shared" si="43"/>
        <v>46</v>
      </c>
      <c r="AS1586" s="118">
        <f t="shared" si="43"/>
        <v>26</v>
      </c>
      <c r="AT1586" s="118">
        <f t="shared" si="43"/>
        <v>1</v>
      </c>
      <c r="AU1586" s="118">
        <f t="shared" si="43"/>
        <v>0</v>
      </c>
      <c r="AV1586" s="118">
        <f t="shared" si="43"/>
        <v>0</v>
      </c>
      <c r="AW1586" s="118">
        <f t="shared" si="43"/>
        <v>0</v>
      </c>
      <c r="AX1586" s="118">
        <f t="shared" si="43"/>
        <v>16</v>
      </c>
      <c r="AY1586" s="118">
        <f t="shared" si="43"/>
        <v>20</v>
      </c>
      <c r="AZ1586" s="118">
        <f t="shared" si="43"/>
        <v>11</v>
      </c>
      <c r="BA1586" s="118">
        <f t="shared" si="43"/>
        <v>4</v>
      </c>
      <c r="BB1586" s="118">
        <f t="shared" si="43"/>
        <v>5</v>
      </c>
      <c r="BC1586" s="118">
        <f t="shared" si="43"/>
        <v>4</v>
      </c>
      <c r="BD1586" s="118">
        <f t="shared" si="43"/>
        <v>0</v>
      </c>
      <c r="BE1586" s="118">
        <f t="shared" si="43"/>
        <v>15</v>
      </c>
      <c r="BF1586" s="118">
        <f t="shared" si="43"/>
        <v>0</v>
      </c>
      <c r="BG1586" s="118">
        <f t="shared" si="43"/>
        <v>0</v>
      </c>
      <c r="BH1586" s="118">
        <f t="shared" si="43"/>
        <v>0</v>
      </c>
      <c r="BI1586" s="118">
        <f t="shared" si="43"/>
        <v>1</v>
      </c>
      <c r="BJ1586" s="118">
        <f t="shared" si="43"/>
        <v>6</v>
      </c>
      <c r="BK1586" s="118">
        <f t="shared" si="43"/>
        <v>6</v>
      </c>
      <c r="BL1586" s="118">
        <f t="shared" si="43"/>
        <v>5</v>
      </c>
      <c r="BM1586" s="118">
        <f t="shared" si="43"/>
        <v>1</v>
      </c>
      <c r="BN1586" s="118">
        <f t="shared" si="43"/>
        <v>0</v>
      </c>
      <c r="BO1586" s="118">
        <f t="shared" si="43"/>
        <v>3</v>
      </c>
      <c r="BP1586" s="118">
        <f t="shared" si="43"/>
        <v>0</v>
      </c>
      <c r="BQ1586" s="118">
        <f>SUM(BQ13,BQ30,BQ95,BQ113,BQ127,BQ202,BQ248,BQ366,BQ408,BQ466,BQ477,BQ517,BQ561,BQ626,BQ647,BQ710,BQ723,BQ778,BQ842,BQ947,BQ973:BQ1585)</f>
        <v>1</v>
      </c>
      <c r="BR1586" s="118">
        <f>SUM(BR13,BR30,BR95,BR113,BR127,BR202,BR248,BR366,BR408,BR466,BR477,BR517,BR561,BR626,BR647,BR710,BR723,BR778,BR842,BR947,BR973:BR1585)</f>
        <v>4</v>
      </c>
      <c r="BS1586" s="118">
        <f>SUM(BS13,BS30,BS95,BS113,BS127,BS202,BS248,BS366,BS408,BS466,BS477,BS517,BS561,BS626,BS647,BS710,BS723,BS778,BS842,BS947,BS973:BS1585)</f>
        <v>0</v>
      </c>
    </row>
    <row r="1587" spans="1:73" ht="12.9" customHeight="1">
      <c r="A1587" s="65">
        <v>1575</v>
      </c>
      <c r="B1587" s="259" t="s">
        <v>183</v>
      </c>
      <c r="C1587" s="90" t="s">
        <v>185</v>
      </c>
      <c r="D1587" s="91"/>
      <c r="E1587" s="118">
        <v>23</v>
      </c>
      <c r="F1587" s="120">
        <v>22</v>
      </c>
      <c r="G1587" s="120">
        <v>1</v>
      </c>
      <c r="H1587" s="118">
        <v>3</v>
      </c>
      <c r="I1587" s="118">
        <v>2</v>
      </c>
      <c r="J1587" s="120"/>
      <c r="K1587" s="120"/>
      <c r="L1587" s="120">
        <v>10</v>
      </c>
      <c r="M1587" s="120"/>
      <c r="N1587" s="118"/>
      <c r="O1587" s="120"/>
      <c r="P1587" s="120">
        <v>6</v>
      </c>
      <c r="Q1587" s="118">
        <v>3</v>
      </c>
      <c r="R1587" s="120">
        <v>12</v>
      </c>
      <c r="S1587" s="120">
        <v>2</v>
      </c>
      <c r="T1587" s="120"/>
      <c r="U1587" s="120">
        <v>4</v>
      </c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/>
      <c r="AI1587" s="120">
        <v>1</v>
      </c>
      <c r="AJ1587" s="120"/>
      <c r="AK1587" s="120">
        <v>17</v>
      </c>
      <c r="AL1587" s="118">
        <v>5</v>
      </c>
      <c r="AM1587" s="118"/>
      <c r="AN1587" s="118"/>
      <c r="AO1587" s="120"/>
      <c r="AP1587" s="120">
        <v>1</v>
      </c>
      <c r="AQ1587" s="120">
        <v>5</v>
      </c>
      <c r="AR1587" s="120">
        <v>8</v>
      </c>
      <c r="AS1587" s="120">
        <v>9</v>
      </c>
      <c r="AT1587" s="118"/>
      <c r="AU1587" s="118"/>
      <c r="AV1587" s="120"/>
      <c r="AW1587" s="118"/>
      <c r="AX1587" s="120">
        <v>4</v>
      </c>
      <c r="AY1587" s="120">
        <v>6</v>
      </c>
      <c r="AZ1587" s="120">
        <v>5</v>
      </c>
      <c r="BA1587" s="120">
        <v>1</v>
      </c>
      <c r="BB1587" s="120"/>
      <c r="BC1587" s="118"/>
      <c r="BD1587" s="118"/>
      <c r="BE1587" s="118">
        <v>5</v>
      </c>
      <c r="BF1587" s="118"/>
      <c r="BG1587" s="120"/>
      <c r="BH1587" s="120"/>
      <c r="BI1587" s="120">
        <v>1</v>
      </c>
      <c r="BJ1587" s="120">
        <v>1</v>
      </c>
      <c r="BK1587" s="120"/>
      <c r="BL1587" s="120"/>
      <c r="BM1587" s="120"/>
      <c r="BN1587" s="120"/>
      <c r="BO1587" s="120">
        <v>3</v>
      </c>
      <c r="BP1587" s="120"/>
      <c r="BQ1587" s="120"/>
      <c r="BR1587" s="118">
        <v>2</v>
      </c>
      <c r="BS1587" s="118"/>
      <c r="BU1587" s="50"/>
    </row>
    <row r="1588" spans="1:73" ht="12.9" customHeight="1">
      <c r="A1588" s="65">
        <v>1576</v>
      </c>
      <c r="B1588" s="259"/>
      <c r="C1588" s="90" t="s">
        <v>186</v>
      </c>
      <c r="D1588" s="91"/>
      <c r="E1588" s="118">
        <v>57</v>
      </c>
      <c r="F1588" s="120">
        <v>57</v>
      </c>
      <c r="G1588" s="120"/>
      <c r="H1588" s="118">
        <v>10</v>
      </c>
      <c r="I1588" s="118">
        <v>14</v>
      </c>
      <c r="J1588" s="120"/>
      <c r="K1588" s="120"/>
      <c r="L1588" s="120">
        <v>28</v>
      </c>
      <c r="M1588" s="120"/>
      <c r="N1588" s="118"/>
      <c r="O1588" s="120">
        <v>2</v>
      </c>
      <c r="P1588" s="120">
        <v>21</v>
      </c>
      <c r="Q1588" s="118">
        <v>6</v>
      </c>
      <c r="R1588" s="120">
        <v>24</v>
      </c>
      <c r="S1588" s="120">
        <v>4</v>
      </c>
      <c r="T1588" s="120"/>
      <c r="U1588" s="120">
        <v>15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>
        <v>1</v>
      </c>
      <c r="AG1588" s="120">
        <v>5</v>
      </c>
      <c r="AH1588" s="120">
        <v>3</v>
      </c>
      <c r="AI1588" s="120">
        <v>2</v>
      </c>
      <c r="AJ1588" s="120"/>
      <c r="AK1588" s="120">
        <v>30</v>
      </c>
      <c r="AL1588" s="118">
        <v>6</v>
      </c>
      <c r="AM1588" s="118"/>
      <c r="AN1588" s="118">
        <v>1</v>
      </c>
      <c r="AO1588" s="120">
        <v>3</v>
      </c>
      <c r="AP1588" s="120"/>
      <c r="AQ1588" s="120">
        <v>18</v>
      </c>
      <c r="AR1588" s="120">
        <v>24</v>
      </c>
      <c r="AS1588" s="120">
        <v>12</v>
      </c>
      <c r="AT1588" s="118"/>
      <c r="AU1588" s="118"/>
      <c r="AV1588" s="120"/>
      <c r="AW1588" s="118"/>
      <c r="AX1588" s="120">
        <v>9</v>
      </c>
      <c r="AY1588" s="120">
        <v>9</v>
      </c>
      <c r="AZ1588" s="120">
        <v>4</v>
      </c>
      <c r="BA1588" s="120">
        <v>3</v>
      </c>
      <c r="BB1588" s="120">
        <v>2</v>
      </c>
      <c r="BC1588" s="118">
        <v>2</v>
      </c>
      <c r="BD1588" s="118"/>
      <c r="BE1588" s="118">
        <v>7</v>
      </c>
      <c r="BF1588" s="118"/>
      <c r="BG1588" s="120"/>
      <c r="BH1588" s="120"/>
      <c r="BI1588" s="120"/>
      <c r="BJ1588" s="120">
        <v>4</v>
      </c>
      <c r="BK1588" s="120">
        <v>2</v>
      </c>
      <c r="BL1588" s="120">
        <v>2</v>
      </c>
      <c r="BM1588" s="120"/>
      <c r="BN1588" s="120"/>
      <c r="BO1588" s="120"/>
      <c r="BP1588" s="120"/>
      <c r="BQ1588" s="120">
        <v>1</v>
      </c>
      <c r="BR1588" s="118">
        <v>2</v>
      </c>
      <c r="BS1588" s="118"/>
      <c r="BU1588" s="49"/>
    </row>
    <row r="1589" spans="1:73" ht="12.9" customHeight="1">
      <c r="A1589" s="65">
        <v>1577</v>
      </c>
      <c r="B1589" s="259"/>
      <c r="C1589" s="90" t="s">
        <v>178</v>
      </c>
      <c r="D1589" s="91"/>
      <c r="E1589" s="118">
        <v>26</v>
      </c>
      <c r="F1589" s="120">
        <v>25</v>
      </c>
      <c r="G1589" s="120">
        <v>1</v>
      </c>
      <c r="H1589" s="118">
        <v>2</v>
      </c>
      <c r="I1589" s="118">
        <v>7</v>
      </c>
      <c r="J1589" s="120"/>
      <c r="K1589" s="120"/>
      <c r="L1589" s="120">
        <v>9</v>
      </c>
      <c r="M1589" s="120"/>
      <c r="N1589" s="118">
        <v>1</v>
      </c>
      <c r="O1589" s="120">
        <v>1</v>
      </c>
      <c r="P1589" s="120">
        <v>7</v>
      </c>
      <c r="Q1589" s="118">
        <v>4</v>
      </c>
      <c r="R1589" s="120">
        <v>11</v>
      </c>
      <c r="S1589" s="120">
        <v>2</v>
      </c>
      <c r="T1589" s="120"/>
      <c r="U1589" s="120">
        <v>5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>
        <v>2</v>
      </c>
      <c r="AH1589" s="120">
        <v>1</v>
      </c>
      <c r="AI1589" s="120"/>
      <c r="AJ1589" s="120"/>
      <c r="AK1589" s="120">
        <v>17</v>
      </c>
      <c r="AL1589" s="118">
        <v>3</v>
      </c>
      <c r="AM1589" s="118"/>
      <c r="AN1589" s="118"/>
      <c r="AO1589" s="120"/>
      <c r="AP1589" s="120">
        <v>1</v>
      </c>
      <c r="AQ1589" s="120">
        <v>6</v>
      </c>
      <c r="AR1589" s="120">
        <v>13</v>
      </c>
      <c r="AS1589" s="120">
        <v>5</v>
      </c>
      <c r="AT1589" s="118">
        <v>1</v>
      </c>
      <c r="AU1589" s="118"/>
      <c r="AV1589" s="120"/>
      <c r="AW1589" s="118"/>
      <c r="AX1589" s="120">
        <v>3</v>
      </c>
      <c r="AY1589" s="120">
        <v>4</v>
      </c>
      <c r="AZ1589" s="120">
        <v>2</v>
      </c>
      <c r="BA1589" s="120"/>
      <c r="BB1589" s="120">
        <v>2</v>
      </c>
      <c r="BC1589" s="118">
        <v>2</v>
      </c>
      <c r="BD1589" s="118"/>
      <c r="BE1589" s="118">
        <v>2</v>
      </c>
      <c r="BF1589" s="118"/>
      <c r="BG1589" s="120"/>
      <c r="BH1589" s="120"/>
      <c r="BI1589" s="120"/>
      <c r="BJ1589" s="120">
        <v>1</v>
      </c>
      <c r="BK1589" s="120">
        <v>3</v>
      </c>
      <c r="BL1589" s="120">
        <v>2</v>
      </c>
      <c r="BM1589" s="120">
        <v>1</v>
      </c>
      <c r="BN1589" s="120"/>
      <c r="BO1589" s="120"/>
      <c r="BP1589" s="120"/>
      <c r="BQ1589" s="120"/>
      <c r="BR1589" s="118"/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>
        <v>1</v>
      </c>
      <c r="J1590" s="120"/>
      <c r="K1590" s="120"/>
      <c r="L1590" s="120">
        <v>1</v>
      </c>
      <c r="M1590" s="120"/>
      <c r="N1590" s="118"/>
      <c r="O1590" s="120"/>
      <c r="P1590" s="120"/>
      <c r="Q1590" s="118"/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>
        <v>1</v>
      </c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>
        <v>1</v>
      </c>
      <c r="AZ1590" s="120"/>
      <c r="BA1590" s="120"/>
      <c r="BB1590" s="120">
        <v>1</v>
      </c>
      <c r="BC1590" s="118"/>
      <c r="BD1590" s="118"/>
      <c r="BE1590" s="118">
        <v>1</v>
      </c>
      <c r="BF1590" s="118"/>
      <c r="BG1590" s="120"/>
      <c r="BH1590" s="120"/>
      <c r="BI1590" s="120"/>
      <c r="BJ1590" s="120"/>
      <c r="BK1590" s="120">
        <v>1</v>
      </c>
      <c r="BL1590" s="120">
        <v>1</v>
      </c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customHeight="1">
      <c r="A1591" s="65">
        <v>1579</v>
      </c>
      <c r="B1591" s="259"/>
      <c r="C1591" s="80" t="s">
        <v>189</v>
      </c>
      <c r="D1591" s="66"/>
      <c r="E1591" s="118">
        <v>19</v>
      </c>
      <c r="F1591" s="120">
        <v>18</v>
      </c>
      <c r="G1591" s="120">
        <v>1</v>
      </c>
      <c r="H1591" s="118">
        <v>3</v>
      </c>
      <c r="I1591" s="118">
        <v>2</v>
      </c>
      <c r="J1591" s="120"/>
      <c r="K1591" s="120"/>
      <c r="L1591" s="120">
        <v>9</v>
      </c>
      <c r="M1591" s="120"/>
      <c r="N1591" s="118"/>
      <c r="O1591" s="120"/>
      <c r="P1591" s="120">
        <v>1</v>
      </c>
      <c r="Q1591" s="118">
        <v>1</v>
      </c>
      <c r="R1591" s="120">
        <v>15</v>
      </c>
      <c r="S1591" s="120">
        <v>2</v>
      </c>
      <c r="T1591" s="120"/>
      <c r="U1591" s="120">
        <v>3</v>
      </c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>
        <v>1</v>
      </c>
      <c r="AJ1591" s="120"/>
      <c r="AK1591" s="120">
        <v>15</v>
      </c>
      <c r="AL1591" s="118">
        <v>3</v>
      </c>
      <c r="AM1591" s="118"/>
      <c r="AN1591" s="118"/>
      <c r="AO1591" s="120"/>
      <c r="AP1591" s="120">
        <v>1</v>
      </c>
      <c r="AQ1591" s="120">
        <v>2</v>
      </c>
      <c r="AR1591" s="120">
        <v>7</v>
      </c>
      <c r="AS1591" s="120">
        <v>8</v>
      </c>
      <c r="AT1591" s="118">
        <v>1</v>
      </c>
      <c r="AU1591" s="118"/>
      <c r="AV1591" s="120"/>
      <c r="AW1591" s="118"/>
      <c r="AX1591" s="120">
        <v>4</v>
      </c>
      <c r="AY1591" s="120">
        <v>3</v>
      </c>
      <c r="AZ1591" s="120">
        <v>1</v>
      </c>
      <c r="BA1591" s="120"/>
      <c r="BB1591" s="120">
        <v>2</v>
      </c>
      <c r="BC1591" s="118"/>
      <c r="BD1591" s="118"/>
      <c r="BE1591" s="118">
        <v>3</v>
      </c>
      <c r="BF1591" s="118"/>
      <c r="BG1591" s="120"/>
      <c r="BH1591" s="120"/>
      <c r="BI1591" s="120"/>
      <c r="BJ1591" s="120">
        <v>1</v>
      </c>
      <c r="BK1591" s="120">
        <v>2</v>
      </c>
      <c r="BL1591" s="120">
        <v>2</v>
      </c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15</v>
      </c>
      <c r="F1592" s="120">
        <v>15</v>
      </c>
      <c r="G1592" s="120"/>
      <c r="H1592" s="118">
        <v>15</v>
      </c>
      <c r="I1592" s="118">
        <v>2</v>
      </c>
      <c r="J1592" s="120"/>
      <c r="K1592" s="120"/>
      <c r="L1592" s="120">
        <v>8</v>
      </c>
      <c r="M1592" s="120"/>
      <c r="N1592" s="118"/>
      <c r="O1592" s="120"/>
      <c r="P1592" s="120">
        <v>2</v>
      </c>
      <c r="Q1592" s="118">
        <v>2</v>
      </c>
      <c r="R1592" s="120">
        <v>9</v>
      </c>
      <c r="S1592" s="120">
        <v>2</v>
      </c>
      <c r="T1592" s="120"/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>
        <v>1</v>
      </c>
      <c r="AI1592" s="120">
        <v>1</v>
      </c>
      <c r="AJ1592" s="120"/>
      <c r="AK1592" s="120">
        <v>10</v>
      </c>
      <c r="AL1592" s="118">
        <v>2</v>
      </c>
      <c r="AM1592" s="118"/>
      <c r="AN1592" s="118"/>
      <c r="AO1592" s="120">
        <v>1</v>
      </c>
      <c r="AP1592" s="120">
        <v>1</v>
      </c>
      <c r="AQ1592" s="120">
        <v>2</v>
      </c>
      <c r="AR1592" s="120">
        <v>10</v>
      </c>
      <c r="AS1592" s="120">
        <v>1</v>
      </c>
      <c r="AT1592" s="118"/>
      <c r="AU1592" s="118"/>
      <c r="AV1592" s="120"/>
      <c r="AW1592" s="118"/>
      <c r="AX1592" s="120"/>
      <c r="AY1592" s="120">
        <v>2</v>
      </c>
      <c r="AZ1592" s="120">
        <v>1</v>
      </c>
      <c r="BA1592" s="120"/>
      <c r="BB1592" s="120">
        <v>1</v>
      </c>
      <c r="BC1592" s="118"/>
      <c r="BD1592" s="118"/>
      <c r="BE1592" s="118">
        <v>2</v>
      </c>
      <c r="BF1592" s="118"/>
      <c r="BG1592" s="120"/>
      <c r="BH1592" s="120"/>
      <c r="BI1592" s="120"/>
      <c r="BJ1592" s="120"/>
      <c r="BK1592" s="120">
        <v>1</v>
      </c>
      <c r="BL1592" s="120">
        <v>1</v>
      </c>
      <c r="BM1592" s="120"/>
      <c r="BN1592" s="120"/>
      <c r="BO1592" s="120"/>
      <c r="BP1592" s="120"/>
      <c r="BQ1592" s="120"/>
      <c r="BR1592" s="118">
        <v>1</v>
      </c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4</v>
      </c>
      <c r="F1593" s="120">
        <v>4</v>
      </c>
      <c r="G1593" s="120"/>
      <c r="H1593" s="118"/>
      <c r="I1593" s="118">
        <v>3</v>
      </c>
      <c r="J1593" s="120"/>
      <c r="K1593" s="120"/>
      <c r="L1593" s="120"/>
      <c r="M1593" s="120"/>
      <c r="N1593" s="118">
        <v>1</v>
      </c>
      <c r="O1593" s="120">
        <v>3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>
        <v>2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1</v>
      </c>
      <c r="AS1593" s="120">
        <v>3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customHeight="1">
      <c r="A1595" s="65">
        <v>1583</v>
      </c>
      <c r="B1595" s="259"/>
      <c r="C1595" s="80" t="s">
        <v>188</v>
      </c>
      <c r="D1595" s="151"/>
      <c r="E1595" s="118">
        <v>1</v>
      </c>
      <c r="F1595" s="120">
        <v>1</v>
      </c>
      <c r="G1595" s="120"/>
      <c r="H1595" s="118"/>
      <c r="I1595" s="118"/>
      <c r="J1595" s="120"/>
      <c r="K1595" s="120"/>
      <c r="L1595" s="120">
        <v>1</v>
      </c>
      <c r="M1595" s="120"/>
      <c r="N1595" s="118"/>
      <c r="O1595" s="120"/>
      <c r="P1595" s="120"/>
      <c r="Q1595" s="118"/>
      <c r="R1595" s="120">
        <v>1</v>
      </c>
      <c r="S1595" s="120"/>
      <c r="T1595" s="120"/>
      <c r="U1595" s="120">
        <v>1</v>
      </c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>
        <v>1</v>
      </c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8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2428</v>
      </c>
      <c r="BN1599" s="266"/>
      <c r="BO1599" s="285"/>
      <c r="BP1599" s="92" t="s">
        <v>2424</v>
      </c>
    </row>
    <row r="1600" spans="1:73" ht="13.8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3.8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9" fitToWidth="0" fitToHeight="2" pageOrder="overThenDown" orientation="landscape" r:id="rId1"/>
  <headerFooter>
    <oddFooter>&amp;C&amp;L7CCA992C</oddFooter>
  </headerFooter>
  <colBreaks count="1" manualBreakCount="1">
    <brk id="53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zoomScaleNormal="100" workbookViewId="0">
      <selection activeCell="B29" sqref="B29:H29"/>
    </sheetView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899999999999999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" customHeight="1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" customHeight="1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" customHeight="1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" customHeight="1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" customHeight="1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" customHeight="1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" customHeight="1">
      <c r="A29" s="30"/>
      <c r="B29" s="242">
        <v>8</v>
      </c>
      <c r="C29" s="243"/>
      <c r="D29" s="243"/>
      <c r="E29" s="243"/>
      <c r="F29" s="243"/>
      <c r="G29" s="243"/>
      <c r="H29" s="244"/>
      <c r="I29" s="26"/>
    </row>
    <row r="30" spans="1:9" ht="12.9" customHeight="1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&amp;C&amp;L7CCA992C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view="pageBreakPreview" topLeftCell="Z7" zoomScaleNormal="100" zoomScaleSheetLayoutView="100" workbookViewId="0">
      <selection activeCell="AX73" sqref="AX73"/>
    </sheetView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65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65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65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65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65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3</v>
      </c>
      <c r="G18" s="118">
        <v>4</v>
      </c>
      <c r="H18" s="118"/>
      <c r="I18" s="118">
        <v>2</v>
      </c>
      <c r="J18" s="118"/>
      <c r="K18" s="118"/>
      <c r="L18" s="118">
        <v>2</v>
      </c>
      <c r="M18" s="118">
        <v>2</v>
      </c>
      <c r="N18" s="118"/>
      <c r="O18" s="118"/>
      <c r="P18" s="118"/>
      <c r="Q18" s="118"/>
      <c r="R18" s="118">
        <v>1</v>
      </c>
      <c r="S18" s="118">
        <v>3</v>
      </c>
      <c r="T18" s="118"/>
      <c r="U18" s="118"/>
      <c r="V18" s="118"/>
      <c r="W18" s="118"/>
      <c r="X18" s="118">
        <v>3</v>
      </c>
      <c r="Y18" s="118"/>
      <c r="Z18" s="118">
        <v>3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4</v>
      </c>
      <c r="AP18" s="118">
        <v>4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3</v>
      </c>
      <c r="G19" s="118">
        <v>4</v>
      </c>
      <c r="H19" s="118"/>
      <c r="I19" s="118">
        <v>2</v>
      </c>
      <c r="J19" s="118"/>
      <c r="K19" s="118"/>
      <c r="L19" s="118">
        <v>2</v>
      </c>
      <c r="M19" s="118">
        <v>2</v>
      </c>
      <c r="N19" s="118"/>
      <c r="O19" s="118"/>
      <c r="P19" s="118"/>
      <c r="Q19" s="118"/>
      <c r="R19" s="118">
        <v>1</v>
      </c>
      <c r="S19" s="118">
        <v>3</v>
      </c>
      <c r="T19" s="118"/>
      <c r="U19" s="118"/>
      <c r="V19" s="118"/>
      <c r="W19" s="118"/>
      <c r="X19" s="118">
        <v>3</v>
      </c>
      <c r="Y19" s="118"/>
      <c r="Z19" s="118">
        <v>3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4</v>
      </c>
      <c r="AP19" s="118">
        <v>4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65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65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65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65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65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65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65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3</v>
      </c>
      <c r="G44" s="161">
        <f t="shared" si="0"/>
        <v>4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2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3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3</v>
      </c>
      <c r="Y44" s="161">
        <f t="shared" si="0"/>
        <v>0</v>
      </c>
      <c r="Z44" s="161">
        <f t="shared" si="0"/>
        <v>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4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1</v>
      </c>
      <c r="G45" s="118">
        <v>2</v>
      </c>
      <c r="H45" s="118"/>
      <c r="I45" s="118">
        <v>1</v>
      </c>
      <c r="J45" s="118"/>
      <c r="K45" s="118"/>
      <c r="L45" s="118">
        <v>1</v>
      </c>
      <c r="M45" s="118">
        <v>1</v>
      </c>
      <c r="N45" s="118"/>
      <c r="O45" s="118"/>
      <c r="P45" s="118"/>
      <c r="Q45" s="118"/>
      <c r="R45" s="118">
        <v>1</v>
      </c>
      <c r="S45" s="118">
        <v>1</v>
      </c>
      <c r="T45" s="118"/>
      <c r="U45" s="118"/>
      <c r="V45" s="118"/>
      <c r="W45" s="118"/>
      <c r="X45" s="118">
        <v>2</v>
      </c>
      <c r="Y45" s="118"/>
      <c r="Z45" s="118">
        <v>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2428</v>
      </c>
      <c r="AV49" s="302"/>
      <c r="AW49" s="302"/>
      <c r="AY49" s="37"/>
      <c r="AZ49" s="37"/>
    </row>
    <row r="50" spans="5:52" ht="12.9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2" fitToWidth="2" fitToHeight="2" pageOrder="overThenDown" orientation="landscape" r:id="rId1"/>
  <headerFooter>
    <oddFooter>&amp;C&amp;L7CCA992C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FrimeCom</cp:lastModifiedBy>
  <cp:lastPrinted>2019-02-04T08:29:53Z</cp:lastPrinted>
  <dcterms:created xsi:type="dcterms:W3CDTF">2012-07-26T14:50:59Z</dcterms:created>
  <dcterms:modified xsi:type="dcterms:W3CDTF">2019-02-19T09:34:03Z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7CCA992C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