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<sst xmlns="http://schemas.openxmlformats.org/spreadsheetml/2006/main" count="6665" uniqueCount="2454">
  <si>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</si>
  <si>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</si>
  <si>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</si>
  <si>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</si>
  <si>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</si>
  <si>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</si>
  <si>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</si>
  <si>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</si>
  <si>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</si>
  <si>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</si>
  <si>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</si>
  <si>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</si>
  <si>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</si>
  <si>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</si>
  <si>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</si>
  <si>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</si>
  <si>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</si>
  <si>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</si>
  <si>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</si>
  <si>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</si>
  <si>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</si>
  <si>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</si>
  <si>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</si>
  <si>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</si>
  <si>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</si>
  <si>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</si>
  <si>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</si>
  <si>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</si>
  <si>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</si>
  <si>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</si>
  <si>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</si>
  <si>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</si>
  <si>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</si>
  <si>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</si>
  <si>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</si>
  <si>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</si>
  <si>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</si>
  <si>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</si>
  <si>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</si>
  <si>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</si>
  <si>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</si>
  <si>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</si>
  <si>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</si>
  <si>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</si>
  <si>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</si>
  <si>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</si>
  <si>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</si>
  <si>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</si>
  <si>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</si>
  <si>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</si>
  <si>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</si>
  <si>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</si>
  <si>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</si>
  <si>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</si>
  <si>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</si>
  <si>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</si>
  <si>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</si>
  <si>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</si>
  <si>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</si>
  <si>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</si>
  <si>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</si>
  <si>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</si>
  <si>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</si>
  <si>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</si>
  <si>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</si>
  <si>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</si>
  <si>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</si>
  <si>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</si>
  <si>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</si>
  <si>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</si>
  <si>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</si>
  <si>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</si>
  <si>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</si>
  <si>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</si>
  <si>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</si>
  <si>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</si>
  <si>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</si>
  <si>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</si>
  <si>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</si>
  <si>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</si>
  <si>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</si>
  <si>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</si>
  <si>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</si>
  <si>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</si>
  <si>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</si>
  <si>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</si>
  <si>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</si>
  <si>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</si>
  <si>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</si>
  <si>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</si>
  <si>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</si>
  <si>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</si>
  <si>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</si>
  <si>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</si>
  <si>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</si>
  <si>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</si>
  <si>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</si>
  <si>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</si>
  <si>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</si>
  <si>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</si>
  <si>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</si>
  <si>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</si>
  <si>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</si>
  <si>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</si>
  <si>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</si>
  <si>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</si>
  <si>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</si>
  <si>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</si>
  <si>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</si>
  <si>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</si>
  <si>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</si>
  <si>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</si>
  <si>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</si>
  <si>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</si>
  <si>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</si>
  <si>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</si>
  <si>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</si>
  <si>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</si>
  <si>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</si>
  <si>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</si>
  <si>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</si>
  <si>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</si>
  <si>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</si>
  <si>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</si>
  <si>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</si>
  <si>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</si>
  <si>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</si>
  <si>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</si>
  <si>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</si>
  <si>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</si>
  <si>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</si>
  <si>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</si>
  <si>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</si>
  <si>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</si>
  <si>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</si>
  <si>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</si>
  <si>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</si>
  <si>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</si>
  <si>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</si>
  <si>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</si>
  <si>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</si>
  <si>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</si>
  <si>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</si>
  <si>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</si>
  <si>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</si>
  <si>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</si>
  <si>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</si>
  <si>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</si>
  <si>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</si>
  <si>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</si>
  <si>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</si>
  <si>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</si>
  <si>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</si>
  <si>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</si>
  <si>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</si>
  <si>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</si>
  <si>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</si>
  <si>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</si>
  <si>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</si>
  <si>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</si>
  <si>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</si>
  <si>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</si>
  <si>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</si>
  <si>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</si>
  <si>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</si>
  <si>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</si>
  <si>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</si>
  <si>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</si>
  <si>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</si>
  <si>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</si>
  <si>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</si>
  <si>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</si>
  <si>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</si>
  <si>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</si>
  <si>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</si>
  <si>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</si>
  <si>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</si>
  <si>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</si>
  <si>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</si>
  <si>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</si>
  <si>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</si>
  <si>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</si>
  <si>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</si>
  <si>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</si>
  <si>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</si>
  <si>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</si>
  <si>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</si>
  <si>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</si>
  <si>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</si>
  <si>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</si>
  <si>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</si>
  <si>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</si>
  <si>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</si>
  <si>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</si>
  <si>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</si>
  <si>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</si>
  <si>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</si>
  <si>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</si>
  <si>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</si>
  <si>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</si>
  <si>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</si>
  <si>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</si>
  <si>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</si>
  <si>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</si>
  <si>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</si>
  <si>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</si>
  <si>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</si>
  <si>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</si>
  <si>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</si>
  <si>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</si>
  <si>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</si>
  <si>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</si>
  <si>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</si>
  <si>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</si>
  <si>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</si>
  <si>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</si>
  <si>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</si>
  <si>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</si>
  <si>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</si>
  <si>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</si>
  <si>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</si>
  <si>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</si>
  <si>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</si>
  <si>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</si>
  <si>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</si>
  <si>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</si>
  <si>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</si>
  <si>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</si>
  <si>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</si>
  <si>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</si>
  <si>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</si>
  <si>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</si>
  <si>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</si>
  <si>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</si>
  <si>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</si>
  <si>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</si>
  <si>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</si>
  <si>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</si>
  <si>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</si>
  <si>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</si>
  <si>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</si>
  <si>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</si>
  <si>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</si>
  <si>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</si>
  <si>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</si>
  <si>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</si>
  <si>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</si>
  <si>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</si>
  <si>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</si>
  <si>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</si>
  <si>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</si>
  <si>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</si>
  <si>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</si>
  <si>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</si>
  <si>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</si>
  <si>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</si>
  <si>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</si>
  <si>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</si>
  <si>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</si>
  <si>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</si>
  <si>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</si>
  <si>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</si>
  <si>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</si>
  <si>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</si>
  <si>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</si>
  <si>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</si>
  <si>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</si>
  <si>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</si>
  <si>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</si>
  <si>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</si>
  <si>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</si>
  <si>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</si>
  <si>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</si>
  <si>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</si>
  <si>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</si>
  <si>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</si>
  <si>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</si>
  <si>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</si>
  <si>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</si>
  <si>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</si>
  <si>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</si>
  <si>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</si>
  <si>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</si>
  <si>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</si>
  <si>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</si>
  <si>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</si>
  <si>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</si>
  <si>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</si>
  <si>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</si>
  <si>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</si>
  <si>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</si>
  <si>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</si>
  <si>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</si>
  <si>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</si>
  <si>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</si>
  <si>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</si>
  <si>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</si>
  <si>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</si>
  <si>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</si>
  <si>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</si>
  <si>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</si>
  <si>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</si>
  <si>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</si>
  <si>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</si>
  <si>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</si>
  <si>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</si>
  <si>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</si>
  <si>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</si>
  <si>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</si>
  <si>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</si>
  <si>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</si>
  <si>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</si>
  <si>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</si>
  <si>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</si>
  <si>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</si>
  <si>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</si>
  <si>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</si>
  <si>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</si>
  <si>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</si>
  <si>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</si>
  <si>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</si>
  <si>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</si>
  <si>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</si>
  <si>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</si>
  <si>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</si>
  <si>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</si>
  <si>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</si>
  <si>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</si>
  <si>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</si>
  <si>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</si>
  <si>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</si>
  <si>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</si>
  <si>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</si>
  <si>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</si>
  <si>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</si>
  <si>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</si>
  <si>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</si>
  <si>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</si>
  <si>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</si>
  <si>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</si>
  <si>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</si>
  <si>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</si>
  <si>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</si>
  <si>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</si>
  <si>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</si>
  <si>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</si>
  <si>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</si>
  <si>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</si>
  <si>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</si>
  <si>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</si>
  <si>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</si>
  <si>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</si>
  <si>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</si>
  <si>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</si>
  <si>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</si>
  <si>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</si>
  <si>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</si>
  <si>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</si>
  <si>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</si>
  <si>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</si>
  <si>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</si>
  <si>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</si>
  <si>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</si>
  <si>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</si>
  <si>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</si>
  <si>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</si>
  <si>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</si>
  <si>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</si>
  <si>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</si>
  <si>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</si>
  <si>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</si>
  <si>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</si>
  <si>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</si>
  <si>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</si>
  <si>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</si>
  <si>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</si>
  <si>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</si>
  <si>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</si>
  <si>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</si>
  <si>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</si>
  <si>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</si>
  <si>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</si>
  <si>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</si>
  <si>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</si>
  <si>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</si>
  <si>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</si>
  <si>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</si>
  <si>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</si>
  <si>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</si>
  <si>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</si>
  <si>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</si>
  <si>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</si>
  <si>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</si>
  <si>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</si>
  <si>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</si>
  <si>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</si>
  <si>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</si>
  <si>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</si>
  <si>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</si>
  <si>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</si>
  <si>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</si>
  <si>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</si>
  <si>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</si>
  <si>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</si>
  <si>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</si>
  <si>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</si>
  <si>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</si>
  <si>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</si>
  <si>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</si>
  <si>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</si>
  <si>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</si>
  <si>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</si>
  <si>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</si>
  <si>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</si>
  <si>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</si>
  <si>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</si>
  <si>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</si>
  <si>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</si>
  <si>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</si>
  <si>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</si>
  <si>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</si>
  <si>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</si>
  <si>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</si>
  <si>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</si>
  <si>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</si>
  <si>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</si>
  <si>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</si>
  <si>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</si>
  <si>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</si>
  <si>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</si>
  <si>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</si>
  <si>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</si>
  <si>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</si>
  <si>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</si>
  <si>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</si>
  <si>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</si>
  <si>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</si>
  <si>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</si>
  <si>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</si>
  <si>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</si>
  <si>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</si>
  <si>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</si>
  <si>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</si>
  <si>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</si>
  <si>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</si>
  <si>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</si>
  <si>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</si>
  <si>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</si>
  <si>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</si>
  <si>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</si>
  <si>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</si>
  <si>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</si>
  <si>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</si>
  <si>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</si>
  <si>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</si>
  <si>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</si>
  <si>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</si>
  <si>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</si>
  <si>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</si>
  <si>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</si>
  <si>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</si>
  <si>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</si>
  <si>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</si>
  <si>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</si>
  <si>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</si>
  <si>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</si>
  <si>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</si>
  <si>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</si>
  <si>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</si>
  <si>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</si>
  <si>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</si>
  <si>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</si>
  <si>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</si>
  <si>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</si>
  <si>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</si>
  <si>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</si>
  <si>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</si>
  <si>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</si>
  <si>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</si>
  <si>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</si>
  <si>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</si>
  <si>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</si>
  <si>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</si>
  <si>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</si>
  <si>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</si>
  <si>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</si>
  <si>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</si>
  <si>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</si>
  <si>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</si>
  <si>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</si>
  <si>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</si>
  <si>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</si>
  <si>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</si>
  <si>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</si>
  <si>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</si>
  <si>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</si>
  <si>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</si>
  <si>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</si>
  <si>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</si>
  <si>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</si>
  <si>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</si>
  <si>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</si>
  <si>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</si>
  <si>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</si>
  <si>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</si>
  <si>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</si>
  <si>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</si>
  <si>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</si>
  <si>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</si>
  <si>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</si>
  <si>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</si>
  <si>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</si>
  <si>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</si>
  <si>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</si>
  <si>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</si>
  <si>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</si>
  <si>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</si>
  <si>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</si>
  <si>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</si>
  <si>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</si>
  <si>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</si>
  <si>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</si>
  <si>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</si>
  <si>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</si>
  <si>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</si>
  <si>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</si>
  <si>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</si>
  <si>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</si>
  <si>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</si>
  <si>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</si>
  <si>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</si>
  <si>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</si>
  <si>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</si>
  <si>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</si>
  <si>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</si>
  <si>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</si>
  <si>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</si>
  <si>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</si>
  <si>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</si>
  <si>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</si>
  <si>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</si>
  <si>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</si>
  <si>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</si>
  <si>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</si>
  <si>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</si>
  <si>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</si>
  <si>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</si>
  <si>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</si>
  <si>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</si>
  <si>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</si>
  <si>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</si>
  <si>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</si>
  <si>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</si>
  <si>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</si>
  <si>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</si>
  <si>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</si>
  <si>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</si>
  <si>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</si>
  <si>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</si>
  <si>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</si>
  <si>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</si>
  <si>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</si>
  <si>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</si>
  <si>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</si>
  <si>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</si>
  <si>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</si>
  <si>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</si>
  <si>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</si>
  <si>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</si>
  <si>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</si>
  <si>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</si>
  <si>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</si>
  <si>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</si>
  <si>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</si>
  <si>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</si>
  <si>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</si>
  <si>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</si>
  <si>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</si>
  <si>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</si>
  <si>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</si>
  <si>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</si>
  <si>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</si>
  <si>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</si>
  <si>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</si>
  <si>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</si>
  <si>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</si>
  <si>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</si>
  <si>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</si>
  <si>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</si>
  <si>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</si>
  <si>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</si>
  <si>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</si>
  <si>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</si>
  <si>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</si>
  <si>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</si>
  <si>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</si>
  <si>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</si>
  <si>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</si>
  <si>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</si>
  <si>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</si>
  <si>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</si>
  <si>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</si>
  <si>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</si>
  <si>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</si>
  <si>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</si>
  <si>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</si>
  <si>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</si>
  <si>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</si>
  <si>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</si>
  <si>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</si>
  <si>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</si>
  <si>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</si>
  <si>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</si>
  <si>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</si>
  <si>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</si>
  <si>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</si>
  <si>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</si>
  <si>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</si>
  <si>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</si>
  <si>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</si>
  <si>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</si>
  <si>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</si>
  <si>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</si>
  <si>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</si>
  <si>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</si>
  <si>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</si>
  <si>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</si>
  <si>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</si>
  <si>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</si>
  <si>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</si>
  <si>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</si>
  <si>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</si>
  <si>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</si>
  <si>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</si>
  <si>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</si>
  <si>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</si>
  <si>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</si>
  <si>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</si>
  <si>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</si>
  <si>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</si>
  <si>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</si>
  <si>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</si>
  <si>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</si>
  <si>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</si>
  <si>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</si>
  <si>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</si>
  <si>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</si>
  <si>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</si>
  <si>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</si>
  <si>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</si>
  <si>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</si>
  <si>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</si>
  <si>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</si>
  <si>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</si>
  <si>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</si>
  <si>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</si>
  <si>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</si>
  <si>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</si>
  <si>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</si>
  <si>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</si>
  <si>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</si>
  <si>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</si>
  <si>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</si>
  <si>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</si>
  <si>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</si>
  <si>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</si>
  <si>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</si>
  <si>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</si>
  <si>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</si>
  <si>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</si>
  <si>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</si>
  <si>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</si>
  <si>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</si>
  <si>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</si>
  <si>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</si>
  <si>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</si>
  <si>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</si>
  <si>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</si>
  <si>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</si>
  <si>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</si>
  <si>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</si>
  <si>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</si>
  <si>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</si>
  <si>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</si>
  <si>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</si>
  <si>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</si>
  <si>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</si>
  <si>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</si>
  <si>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</si>
  <si>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</si>
  <si>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</si>
  <si>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</si>
  <si>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</si>
  <si>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</si>
  <si>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</si>
  <si>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</si>
  <si>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</si>
  <si>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</si>
  <si>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</si>
  <si>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</si>
  <si>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</si>
  <si>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</si>
  <si>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</si>
  <si>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</si>
  <si>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</si>
  <si>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</si>
  <si>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</si>
  <si>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</si>
  <si>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</si>
  <si>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</si>
  <si>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</si>
  <si>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</si>
  <si>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</si>
  <si>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</si>
  <si>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</si>
  <si>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</si>
  <si>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</si>
  <si>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</si>
  <si>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</si>
  <si>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</si>
  <si>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</si>
  <si>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</si>
  <si>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</si>
  <si>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</si>
  <si>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</si>
  <si>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</si>
  <si>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</si>
  <si>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</si>
  <si>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</si>
  <si>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</si>
  <si>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</si>
  <si>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</si>
  <si>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</si>
  <si>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</si>
  <si>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</si>
  <si>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</si>
  <si>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</si>
  <si>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</si>
  <si>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</si>
  <si>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</si>
  <si>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</si>
  <si>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</si>
  <si>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</si>
  <si>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</si>
  <si>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</si>
  <si>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</si>
  <si>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</si>
  <si>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</si>
  <si>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</si>
  <si>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</si>
  <si>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</si>
  <si>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</si>
  <si>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</si>
  <si>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</si>
  <si>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</si>
  <si>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</si>
  <si>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</si>
  <si>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</si>
  <si>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</si>
  <si>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</si>
  <si>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</si>
  <si>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</si>
  <si>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</si>
  <si>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</si>
  <si>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</si>
  <si>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</si>
  <si>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</si>
  <si>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</si>
  <si>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</si>
  <si>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</si>
  <si>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</si>
  <si>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</si>
  <si>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</si>
  <si>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</si>
  <si>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</si>
  <si>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</si>
  <si>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</si>
  <si>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</si>
  <si>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</si>
  <si>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</si>
  <si>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</si>
  <si>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</si>
  <si>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</si>
  <si>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</si>
  <si>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</si>
  <si>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</si>
  <si>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</si>
  <si>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</si>
  <si>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</si>
  <si>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</si>
  <si>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</si>
  <si>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</si>
  <si>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</si>
  <si>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</si>
  <si>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</si>
  <si>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</si>
  <si>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</si>
  <si>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</si>
  <si>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</si>
  <si>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</si>
  <si>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</si>
  <si>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</si>
  <si>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</si>
  <si>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</si>
  <si>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</si>
  <si>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</si>
  <si>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</si>
  <si>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</si>
  <si>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</si>
  <si>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</si>
  <si>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</si>
  <si>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</si>
  <si>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</si>
  <si>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</si>
  <si>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</si>
  <si>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</si>
  <si>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</si>
  <si>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</si>
  <si>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</si>
  <si>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</si>
  <si>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</si>
  <si>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</si>
  <si>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</si>
  <si>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</si>
  <si>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</si>
  <si>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</si>
  <si>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</si>
  <si>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</si>
  <si>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</si>
  <si>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</si>
  <si>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</si>
  <si>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</si>
  <si>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</si>
  <si>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</si>
  <si>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</si>
  <si>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</si>
  <si>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</si>
  <si>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</si>
  <si>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</si>
  <si>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</si>
  <si>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</si>
  <si>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</si>
  <si>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</si>
  <si>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</si>
  <si>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</si>
  <si>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</si>
  <si>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</si>
  <si>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</si>
  <si>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</si>
  <si>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</si>
  <si>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</si>
  <si>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</si>
  <si>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</si>
  <si>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</si>
  <si>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</si>
  <si>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</si>
  <si>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</si>
  <si>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</si>
  <si>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</si>
  <si>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</si>
  <si>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</si>
  <si>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</si>
  <si>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</si>
  <si>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</si>
  <si>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</si>
  <si>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</si>
  <si>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</si>
  <si>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</si>
  <si>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</si>
  <si>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</si>
  <si>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</si>
  <si>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</si>
  <si>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</si>
  <si>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</si>
  <si>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</si>
  <si>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</si>
  <si>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</si>
  <si>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</si>
  <si>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</si>
  <si>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</si>
  <si>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</si>
  <si>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</si>
  <si>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</si>
  <si>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</si>
  <si>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</si>
  <si>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</si>
  <si>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</si>
  <si>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</si>
  <si>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</si>
  <si>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</si>
  <si>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</si>
  <si>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</si>
  <si>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</si>
  <si>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</si>
  <si>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</si>
  <si>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</si>
  <si>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</si>
  <si>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</si>
  <si>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</si>
  <si>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</si>
  <si>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</si>
  <si>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</si>
  <si>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</si>
  <si>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</si>
  <si>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</si>
  <si>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</si>
  <si>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</si>
  <si>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</si>
  <si>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</si>
  <si>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</si>
  <si>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</si>
  <si>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</si>
  <si>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</si>
  <si>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</si>
  <si>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</si>
  <si>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</si>
  <si>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</si>
  <si>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</si>
  <si>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</si>
  <si>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</si>
  <si>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</si>
  <si>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</si>
  <si>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</si>
  <si>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</si>
  <si>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</si>
  <si>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</si>
  <si>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</si>
  <si>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</si>
  <si>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</si>
  <si>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</si>
  <si>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</si>
  <si>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</si>
  <si>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</si>
  <si>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</si>
  <si>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</si>
  <si>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</si>
  <si>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</si>
  <si>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</si>
  <si>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</si>
  <si>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</si>
  <si>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</si>
  <si>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</si>
  <si>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</si>
  <si>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</si>
  <si>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</si>
  <si>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</si>
  <si>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</si>
  <si>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</si>
  <si>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</si>
  <si>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</si>
  <si>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</si>
  <si>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</si>
  <si>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</si>
  <si>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</si>
  <si>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</si>
  <si>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</si>
  <si>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</si>
  <si>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</si>
  <si>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</si>
  <si>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</si>
  <si>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</si>
  <si>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</si>
  <si>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</si>
  <si>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</si>
  <si>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</si>
  <si>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</si>
  <si>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</si>
  <si>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</si>
  <si>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</si>
  <si>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</si>
  <si>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</si>
  <si>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</si>
  <si>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</si>
  <si>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</si>
  <si>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</si>
  <si>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</si>
  <si>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</si>
  <si>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</si>
  <si>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</si>
  <si>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</si>
  <si>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</si>
  <si>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</si>
  <si>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</si>
  <si>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</si>
  <si>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</si>
  <si>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</si>
  <si>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</si>
  <si>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</si>
  <si>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</si>
  <si>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</si>
  <si>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</si>
  <si>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</si>
  <si>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</si>
  <si>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</si>
  <si>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</si>
  <si>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</si>
  <si>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</si>
  <si>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</si>
  <si>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</si>
  <si>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</si>
  <si>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</si>
  <si>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</si>
  <si>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</si>
  <si>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</si>
  <si>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</si>
  <si>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</si>
  <si>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</si>
  <si>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</si>
  <si>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</si>
  <si>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</si>
  <si>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</si>
  <si>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</si>
  <si>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</si>
  <si>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</si>
  <si>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</si>
  <si>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</si>
  <si>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</si>
  <si>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</si>
  <si>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</si>
  <si>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</si>
  <si>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</si>
  <si>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</si>
  <si>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</si>
  <si>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</si>
  <si>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</si>
  <si>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</si>
  <si>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</si>
  <si>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</si>
  <si>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</si>
  <si>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</si>
  <si>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</si>
  <si>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</si>
  <si>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</si>
  <si>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</si>
  <si>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</si>
  <si>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</si>
  <si>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</si>
  <si>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</si>
  <si>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</si>
  <si>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</si>
  <si>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</si>
  <si>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</si>
  <si>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</si>
  <si>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</si>
  <si>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</si>
  <si>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</si>
  <si>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</si>
  <si>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</si>
  <si>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</si>
  <si>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</si>
  <si>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</si>
  <si>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</si>
  <si>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</si>
  <si>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</si>
  <si>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</si>
  <si>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</si>
  <si>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</si>
  <si>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</si>
  <si>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</si>
  <si>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</si>
  <si>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</si>
  <si>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</si>
  <si>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</si>
  <si>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</si>
  <si>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</si>
  <si>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</si>
  <si>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</si>
  <si>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</si>
  <si>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</si>
  <si>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</si>
  <si>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</si>
  <si>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</si>
  <si>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</si>
  <si>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</si>
  <si>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</si>
  <si>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</si>
  <si>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</si>
  <si>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</si>
  <si>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</si>
  <si>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</si>
  <si>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</si>
  <si>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</si>
  <si>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</si>
  <si>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</si>
  <si>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</si>
  <si>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</si>
  <si>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</si>
  <si>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</si>
  <si>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</si>
  <si>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</si>
  <si>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</si>
  <si>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</si>
  <si>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</si>
  <si>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</si>
  <si>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</si>
  <si>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</si>
  <si>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</si>
  <si>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</si>
  <si>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</si>
  <si>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</si>
  <si>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</si>
  <si>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</si>
  <si>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</si>
  <si>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</si>
  <si>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</si>
  <si>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</si>
  <si>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</si>
  <si>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</si>
  <si>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</si>
  <si>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</si>
  <si>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</si>
  <si>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</si>
  <si>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</si>
  <si>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</si>
  <si>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</si>
  <si>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</si>
  <si>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</si>
  <si>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</si>
  <si>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</si>
  <si>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</si>
  <si>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</si>
  <si>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</si>
  <si>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</si>
  <si>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</si>
  <si>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</si>
  <si>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</si>
  <si>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</si>
  <si>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</si>
  <si>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</si>
  <si>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</si>
  <si>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</si>
  <si>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</si>
  <si>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</si>
  <si>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</si>
  <si>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</si>
  <si>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</si>
  <si>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</si>
  <si>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</si>
  <si>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</si>
  <si>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</si>
  <si>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</si>
  <si>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</si>
  <si>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</si>
  <si>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</si>
  <si>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</si>
  <si>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</si>
  <si>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</si>
  <si>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</si>
  <si>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</si>
  <si>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</si>
  <si>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</si>
  <si>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</si>
  <si>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</si>
  <si>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</si>
  <si>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</si>
  <si>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</si>
  <si>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</si>
  <si>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</si>
  <si>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</si>
  <si>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</si>
  <si>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</si>
  <si>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</si>
  <si>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</si>
  <si>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</si>
  <si>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</si>
  <si>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</si>
  <si>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</si>
  <si>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</si>
  <si>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</si>
  <si>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</si>
  <si>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</si>
  <si>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</si>
  <si>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</si>
  <si>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</si>
  <si>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</si>
  <si>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</si>
  <si>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</si>
  <si>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</si>
  <si>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</si>
  <si>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</si>
  <si>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</si>
  <si>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</si>
  <si>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</si>
  <si>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</si>
  <si>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</si>
  <si>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</si>
  <si>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</si>
  <si>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</si>
  <si>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</si>
  <si>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</si>
  <si>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</si>
  <si>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</si>
  <si>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</si>
  <si>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</si>
  <si>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</si>
  <si>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</si>
  <si>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</si>
  <si>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</si>
  <si>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</si>
  <si>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</si>
  <si>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</si>
  <si>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</si>
  <si>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</si>
  <si>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</si>
  <si>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</si>
  <si>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</si>
  <si>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</si>
  <si>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</si>
  <si>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</si>
  <si>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</si>
  <si>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</si>
  <si>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</si>
  <si>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</si>
  <si>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</si>
  <si>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</si>
  <si>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</si>
  <si>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</si>
  <si>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</si>
  <si>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</si>
  <si>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</si>
  <si>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</si>
  <si>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</si>
  <si>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</si>
  <si>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</si>
  <si>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</si>
  <si>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</si>
  <si>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</si>
  <si>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</si>
  <si>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</si>
  <si>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</si>
  <si>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</si>
  <si>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</si>
  <si>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</si>
  <si>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</si>
  <si>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</si>
  <si>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</si>
  <si>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</si>
  <si>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</si>
  <si>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</si>
  <si>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</si>
  <si>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</si>
  <si>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</si>
  <si>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</si>
  <si>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</si>
  <si>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</si>
  <si>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</si>
  <si>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</si>
  <si>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</si>
  <si>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</si>
  <si>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</si>
  <si>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</si>
  <si>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</si>
  <si>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</si>
  <si>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</si>
  <si>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</si>
  <si>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</si>
  <si>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</si>
  <si>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</si>
  <si>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</si>
  <si>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</si>
  <si>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</si>
  <si>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</si>
  <si>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</si>
  <si>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</si>
  <si>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</si>
  <si>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</si>
  <si>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</si>
  <si>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</si>
  <si>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</si>
  <si>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</si>
  <si>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</si>
  <si>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</si>
  <si>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</si>
  <si>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</si>
  <si>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</si>
  <si>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</si>
  <si>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</si>
  <si>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</si>
  <si>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</si>
  <si>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</si>
  <si>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</si>
  <si>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</si>
  <si>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</si>
  <si>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</si>
  <si>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</si>
  <si>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</si>
  <si>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</si>
  <si>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</si>
  <si>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</si>
  <si>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</si>
  <si>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</si>
  <si>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</si>
  <si>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</si>
  <si>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</si>
  <si>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</si>
  <si>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</si>
  <si>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</si>
  <si>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</si>
  <si>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</si>
  <si>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</si>
  <si>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</si>
  <si>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</si>
  <si>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</si>
  <si>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</si>
  <si>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</si>
  <si>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</si>
  <si>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</si>
  <si>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</si>
  <si>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</si>
  <si>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</si>
  <si>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</si>
  <si>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</si>
  <si>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</si>
  <si>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</si>
  <si>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</si>
  <si>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</si>
  <si>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</si>
  <si>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</si>
  <si>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</si>
  <si>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</si>
  <si>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</si>
  <si>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</si>
  <si>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</si>
  <si>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</si>
  <si>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</si>
  <si>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</si>
  <si>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</si>
  <si>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</si>
  <si>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</si>
  <si>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</si>
  <si>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</si>
  <si>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</si>
  <si>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</si>
  <si>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</si>
  <si>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</si>
  <si>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</si>
  <si>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</si>
  <si>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</si>
  <si>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</si>
  <si>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</si>
  <si>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</si>
  <si>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</si>
  <si>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</si>
  <si>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</si>
  <si>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</si>
  <si>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</si>
  <si>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</si>
  <si>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</si>
  <si>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</si>
  <si>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</si>
  <si>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</si>
  <si>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</si>
  <si>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</si>
  <si>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</si>
  <si>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</si>
  <si>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</si>
  <si>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</si>
  <si>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</si>
  <si>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</si>
  <si>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</si>
  <si>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</si>
  <si>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</si>
  <si>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</si>
  <si>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</si>
  <si>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</si>
  <si>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</si>
  <si>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</si>
  <si>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</si>
  <si>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</si>
  <si>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</si>
  <si>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</si>
  <si>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</si>
  <si>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</si>
  <si>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</si>
  <si>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</si>
  <si>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</si>
  <si>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</si>
  <si>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</si>
  <si>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</si>
  <si>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</si>
  <si>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</si>
  <si>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</si>
  <si>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</si>
  <si>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</si>
  <si>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</si>
  <si>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</si>
  <si>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</si>
  <si>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</si>
  <si>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</si>
  <si>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</si>
  <si>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</si>
  <si>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</si>
  <si>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</si>
  <si>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</si>
  <si>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</si>
  <si>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</si>
  <si>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</si>
  <si>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</si>
  <si>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</si>
  <si>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</si>
  <si>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</si>
  <si>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</si>
  <si>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</si>
  <si>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</si>
  <si>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</si>
  <si>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</si>
  <si>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</si>
  <si>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</si>
  <si>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</si>
  <si>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</si>
  <si>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</si>
  <si>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</si>
  <si>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</si>
  <si>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</si>
  <si>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</si>
  <si>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</si>
  <si>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</si>
  <si>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</si>
  <si>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</si>
  <si>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</si>
  <si>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</si>
  <si>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</si>
  <si>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</si>
  <si>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</si>
  <si>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</si>
  <si>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</si>
  <si>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</si>
  <si>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</si>
  <si>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</si>
  <si>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</si>
  <si>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</si>
  <si>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</si>
  <si>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</si>
  <si>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</si>
  <si>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</si>
  <si>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</si>
  <si>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</si>
  <si>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</si>
  <si>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</si>
  <si>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</si>
  <si>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</si>
  <si>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</si>
  <si>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</si>
  <si>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</si>
  <si>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</si>
  <si>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</si>
  <si>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</si>
  <si>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</si>
  <si>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</si>
  <si>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</si>
  <si>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</si>
  <si>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</si>
  <si>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</si>
  <si>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</si>
  <si>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</si>
  <si>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</si>
  <si>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</si>
  <si>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</si>
  <si>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</si>
  <si>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</si>
  <si>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</si>
  <si>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</si>
  <si>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</si>
  <si>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</si>
  <si>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</si>
  <si>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</si>
  <si>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</si>
  <si>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</si>
  <si>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</si>
  <si>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</si>
  <si>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</si>
  <si>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</si>
  <si>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</si>
  <si>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</si>
  <si>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</si>
  <si>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</si>
  <si>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</si>
  <si>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</si>
  <si>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</si>
  <si>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</si>
  <si>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</si>
  <si>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</si>
  <si>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</si>
  <si>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</si>
  <si>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</si>
  <si>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</si>
  <si>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</si>
  <si>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</si>
  <si>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</si>
  <si>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</si>
  <si>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</si>
  <si>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</si>
  <si>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</si>
  <si>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</si>
  <si>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</si>
  <si>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</si>
  <si>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</si>
  <si>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</si>
  <si>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</si>
  <si>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</si>
  <si>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</si>
  <si>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</si>
  <si>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</si>
  <si>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</si>
  <si>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</si>
  <si>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</si>
  <si>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</si>
  <si>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</si>
  <si>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</si>
  <si>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</si>
  <si>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</si>
  <si>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</si>
  <si>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</si>
  <si>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</si>
  <si>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</si>
  <si>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</si>
  <si>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</si>
  <si>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</si>
  <si>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</si>
  <si>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</si>
  <si>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</si>
  <si>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</si>
  <si>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</si>
  <si>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</si>
  <si>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</si>
  <si>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</si>
  <si>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</si>
  <si>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</si>
  <si>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</si>
  <si>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</si>
  <si>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</si>
  <si>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</si>
  <si>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</si>
  <si>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</si>
  <si>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</si>
  <si>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</si>
  <si>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</si>
  <si>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</si>
  <si>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</si>
  <si>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</si>
  <si>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</si>
  <si>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</si>
  <si>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</si>
  <si>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</si>
  <si>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</si>
  <si>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</si>
  <si>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</si>
  <si>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</si>
  <si>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</si>
  <si>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</si>
  <si>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</si>
  <si>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</si>
  <si>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</si>
  <si>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</si>
  <si>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</si>
  <si>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</si>
  <si>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</si>
  <si>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</si>
  <si>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</si>
  <si>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</si>
  <si>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</si>
  <si>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</si>
  <si>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</si>
  <si>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</si>
  <si>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</si>
  <si>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</si>
  <si>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</si>
  <si>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</si>
  <si>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</si>
  <si>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</si>
  <si>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</si>
  <si>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</si>
  <si>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</si>
  <si>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</si>
  <si>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</si>
  <si>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</si>
  <si>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</si>
  <si>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</si>
  <si>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</si>
  <si>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</si>
  <si>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</si>
  <si>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</si>
  <si>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</si>
  <si>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</si>
  <si>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</si>
  <si>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</si>
  <si>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</si>
  <si>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</si>
  <si>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</si>
  <si>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</si>
  <si>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</si>
  <si>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</si>
  <si>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</si>
  <si>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</si>
  <si>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</si>
  <si>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</si>
  <si>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</si>
  <si>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</si>
  <si>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</si>
  <si>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</si>
  <si>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</si>
  <si>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</si>
  <si>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</si>
  <si>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</si>
  <si>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</si>
  <si>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</si>
  <si>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</si>
  <si>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</si>
  <si>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</si>
  <si>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</si>
  <si>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</si>
  <si>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</si>
  <si>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</si>
  <si>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</si>
  <si>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</si>
  <si>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</si>
  <si>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</si>
  <si>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</si>
  <si>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</si>
  <si>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</si>
  <si>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</si>
  <si>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</si>
  <si>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</si>
  <si>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</si>
  <si>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</si>
  <si>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</si>
  <si>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</si>
  <si>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</si>
  <si>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</si>
  <si>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</si>
  <si>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</si>
  <si>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</si>
  <si>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</si>
  <si>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</si>
  <si>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</si>
  <si>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</si>
  <si>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</si>
  <si>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</si>
  <si>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</si>
  <si>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</si>
  <si>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</si>
  <si>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</si>
  <si>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</si>
  <si>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</si>
  <si>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</si>
  <si>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</si>
  <si>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</si>
  <si>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</si>
  <si>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</si>
  <si>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</si>
  <si>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</si>
  <si>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</si>
  <si>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</si>
  <si>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</si>
  <si>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</si>
  <si>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</si>
  <si>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</si>
  <si>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</si>
  <si>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</si>
  <si>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</si>
  <si>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</si>
  <si>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</si>
  <si>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</si>
  <si>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</si>
  <si>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</si>
  <si>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</si>
  <si>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</si>
  <si>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</si>
  <si>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</si>
  <si>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</si>
  <si>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</si>
  <si>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</si>
  <si>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</si>
  <si>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</si>
  <si>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</si>
  <si>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</si>
  <si>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</si>
  <si>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</si>
  <si>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</si>
  <si>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</si>
  <si>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</si>
  <si>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</si>
  <si>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</si>
  <si>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</si>
  <si>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</si>
  <si>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</si>
  <si>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</si>
  <si>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</si>
  <si>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</si>
  <si>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</si>
  <si>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</si>
  <si>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</si>
  <si>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</si>
  <si>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</si>
  <si>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</si>
  <si>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</si>
  <si>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</si>
  <si>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</si>
  <si>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</si>
  <si>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</si>
  <si>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</si>
  <si>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</si>
  <si>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</si>
  <si>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</si>
  <si>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</si>
  <si>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</si>
  <si>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</si>
  <si>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</si>
  <si>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</si>
  <si>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</si>
  <si>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</si>
  <si>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</si>
  <si>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</si>
  <si>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</si>
  <si>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</si>
  <si>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</si>
  <si>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</si>
  <si>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</si>
  <si>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</si>
  <si>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</si>
  <si>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</si>
  <si>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</si>
  <si>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</si>
  <si>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</si>
  <si>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</si>
  <si>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</si>
  <si>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</si>
  <si>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</si>
  <si>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</si>
  <si>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</si>
  <si>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</si>
  <si>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</si>
  <si>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</si>
  <si>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</si>
  <si>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</si>
  <si>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</si>
  <si>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</si>
  <si>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</si>
  <si>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</si>
  <si>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</si>
  <si>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</si>
  <si>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</si>
  <si>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</si>
  <si>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</si>
  <si>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</si>
  <si>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</si>
  <si>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</si>
  <si>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</si>
  <si>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</si>
  <si>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</si>
  <si>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</si>
  <si>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</si>
  <si>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</si>
  <si>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</si>
  <si>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</si>
  <si>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</si>
  <si>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</si>
  <si>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</si>
  <si>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</si>
  <si>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</si>
  <si>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</si>
  <si>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</si>
  <si>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</si>
  <si>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</si>
  <si>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</si>
  <si>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</si>
  <si>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</si>
  <si>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</si>
  <si>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</si>
  <si>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</si>
  <si>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</si>
  <si>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</si>
  <si>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</si>
  <si>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</si>
  <si>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</si>
  <si>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</si>
  <si>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</si>
  <si>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</si>
  <si>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</si>
  <si>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</si>
  <si>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</si>
  <si>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</si>
  <si>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</si>
  <si>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</si>
  <si>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</si>
  <si>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</si>
  <si>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</si>
  <si>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</si>
  <si>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</si>
  <si>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</si>
  <si>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</si>
  <si>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</si>
  <si>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</si>
  <si>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</si>
  <si>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</si>
  <si>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</si>
  <si>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</si>
  <si>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</si>
  <si>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</si>
  <si>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</si>
  <si>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</si>
  <si>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</si>
  <si>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</si>
  <si>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</si>
  <si>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</si>
  <si>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</si>
  <si>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</si>
  <si>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</si>
  <si>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</si>
  <si>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</si>
  <si>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</si>
  <si>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</si>
  <si>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</si>
  <si>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</si>
  <si>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</si>
  <si>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</si>
  <si>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</si>
  <si>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</si>
  <si>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</si>
  <si>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</si>
  <si>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</si>
  <si>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</si>
  <si>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</si>
  <si>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</si>
  <si>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</si>
  <si>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</si>
  <si>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</si>
  <si>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</si>
  <si>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</si>
  <si>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</si>
  <si>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</si>
  <si>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</si>
  <si>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</si>
  <si>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</si>
  <si>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</si>
  <si>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</si>
  <si>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</si>
  <si>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</si>
  <si>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</si>
  <si>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</si>
  <si>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</si>
  <si>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</si>
  <si>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</si>
  <si>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</si>
  <si>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</si>
  <si>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</si>
  <si>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</si>
  <si>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</si>
  <si>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</si>
  <si>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</si>
  <si>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</si>
  <si>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</si>
  <si>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</si>
  <si>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</si>
  <si>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</si>
  <si>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</si>
  <si>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</si>
  <si>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</si>
  <si>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</si>
  <si>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</si>
  <si>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</si>
  <si>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</si>
  <si>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</si>
  <si>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</si>
  <si>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</si>
  <si>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</si>
  <si>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</si>
  <si>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</si>
  <si>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</si>
  <si>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</si>
  <si>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</si>
  <si>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</si>
  <si>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</si>
  <si>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</si>
  <si>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</si>
  <si>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</si>
  <si>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</si>
  <si>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</si>
  <si>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</si>
  <si>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</si>
  <si>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</si>
  <si>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</si>
  <si>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</si>
  <si>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</si>
  <si>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</si>
  <si>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</si>
  <si>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</si>
  <si>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</si>
  <si>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</si>
  <si>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</si>
  <si>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</si>
  <si>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</si>
  <si>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</si>
  <si>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</si>
  <si>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</si>
  <si>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</si>
  <si>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</si>
  <si>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</si>
  <si>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</si>
  <si>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</si>
  <si>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</si>
  <si>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</si>
  <si>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</si>
  <si>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</si>
  <si>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</si>
  <si>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</si>
  <si>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</si>
  <si>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</si>
  <si>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</si>
  <si>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</si>
  <si>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</si>
  <si>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</si>
  <si>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</si>
  <si>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</si>
  <si>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</si>
  <si>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</si>
  <si>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</si>
  <si>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</si>
  <si>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</si>
  <si>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</si>
  <si>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</si>
  <si>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</si>
  <si>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</si>
  <si>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</si>
  <si>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</si>
  <si>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</si>
  <si>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</si>
  <si>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</si>
  <si>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</si>
  <si>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</si>
  <si>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</si>
  <si>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</si>
  <si>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</si>
  <si>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</si>
  <si>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</si>
  <si>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</si>
  <si>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</si>
  <si>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</si>
  <si>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</si>
  <si>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</si>
  <si>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</si>
  <si>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</si>
  <si>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</si>
  <si>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</si>
  <si>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</si>
  <si>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</si>
  <si>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</si>
  <si>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</si>
  <si>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</si>
  <si>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</si>
  <si>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</si>
  <si>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</si>
  <si>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</si>
  <si>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</si>
  <si>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</si>
  <si>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</si>
  <si>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</si>
  <si>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</si>
  <si>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</si>
  <si>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</si>
  <si>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</si>
  <si>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</si>
  <si>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</si>
  <si>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</si>
  <si>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</si>
  <si>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</si>
  <si>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</si>
  <si>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</si>
  <si>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</si>
  <si>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</si>
  <si>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</si>
  <si>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</si>
  <si>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</si>
  <si>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</si>
  <si>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</si>
  <si>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</si>
  <si>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</si>
  <si>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</si>
  <si>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</si>
  <si>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</si>
  <si>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</si>
  <si>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</si>
  <si>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</si>
  <si>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</si>
  <si>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</si>
  <si>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</si>
  <si>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</si>
  <si>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</si>
  <si>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</si>
  <si>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</si>
  <si>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</si>
  <si>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</si>
  <si>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</si>
  <si>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</si>
  <si>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</si>
  <si>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</si>
  <si>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</si>
  <si>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</si>
  <si>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</si>
  <si>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</si>
  <si>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</si>
  <si>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</si>
  <si>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</si>
  <si>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</si>
  <si>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</si>
  <si>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</si>
  <si>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</si>
  <si>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</si>
  <si>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</si>
  <si>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</si>
  <si>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</si>
  <si>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</si>
  <si>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</si>
  <si>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</si>
  <si>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</si>
  <si>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</si>
  <si>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</si>
  <si>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</si>
  <si>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</si>
  <si>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</si>
  <si>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</si>
  <si>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</si>
  <si>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</si>
  <si>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</si>
  <si>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</si>
  <si>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</si>
  <si>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</si>
  <si>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</si>
  <si>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</si>
  <si>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</si>
  <si>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</si>
  <si>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</si>
  <si>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</si>
  <si>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</si>
  <si>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</si>
  <si>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</si>
  <si>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</si>
  <si>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</si>
  <si>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</si>
  <si>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</si>
  <si>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</si>
  <si>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</si>
  <si>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</si>
  <si>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</si>
  <si>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</si>
  <si>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</si>
  <si>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</si>
  <si>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</si>
  <si>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</si>
  <si>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</si>
  <si>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</si>
  <si>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</si>
  <si>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</si>
  <si>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</si>
  <si>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</si>
  <si>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</si>
  <si>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</si>
  <si>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</si>
  <si>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</si>
  <si>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</si>
  <si>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</si>
  <si>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</si>
  <si>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</si>
  <si>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</si>
  <si>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</si>
  <si>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</si>
  <si>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</si>
  <si>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</si>
  <si>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</si>
  <si>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</si>
  <si>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</si>
  <si>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</si>
  <si>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</si>
  <si>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</si>
  <si>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</si>
  <si>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</si>
  <si>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</si>
  <si>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</si>
  <si>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</si>
  <si>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</si>
  <si>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</si>
  <si>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</si>
  <si>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</si>
  <si>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</si>
  <si>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</si>
  <si>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</si>
  <si>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</si>
  <si>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</si>
  <si>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</si>
  <si>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</si>
  <si>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</si>
  <si>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</si>
  <si>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</si>
  <si>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</si>
  <si>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</si>
  <si>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</si>
  <si>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</si>
  <si>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</si>
  <si>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</si>
  <si>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</si>
  <si>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</si>
  <si>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</si>
  <si>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</si>
  <si>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</si>
  <si>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</si>
  <si>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</si>
  <si>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</si>
  <si>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</si>
  <si>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</si>
  <si>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</si>
  <si>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</si>
  <si>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</si>
  <si>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</si>
  <si>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</si>
  <si>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</si>
  <si>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</si>
  <si>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</si>
  <si>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</si>
  <si>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</si>
  <si>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</si>
  <si>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</si>
  <si>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</si>
  <si>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</si>
  <si>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</si>
  <si>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</si>
  <si>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</si>
  <si>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</si>
  <si>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</si>
  <si>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</si>
  <si>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</si>
  <si>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</si>
  <si>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</si>
  <si>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</si>
  <si>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</si>
  <si>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</si>
  <si>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</si>
  <si>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</si>
  <si>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</si>
  <si>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</si>
  <si>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</si>
  <si>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</si>
  <si>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</si>
  <si>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</si>
  <si>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</si>
  <si>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</si>
  <si>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</si>
  <si>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</si>
  <si>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</si>
  <si>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</si>
  <si>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</si>
  <si>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</si>
  <si>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</si>
  <si>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</si>
  <si>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</si>
  <si>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</si>
  <si>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</si>
  <si>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</si>
  <si>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</si>
  <si>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</si>
  <si>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</si>
  <si>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</si>
  <si>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</si>
  <si>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</si>
  <si>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</si>
  <si>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</si>
  <si>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</si>
  <si>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</si>
  <si>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</si>
  <si>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</si>
  <si>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</si>
  <si>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</si>
  <si>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</si>
  <si>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</si>
  <si>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</si>
  <si>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</si>
  <si>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</si>
  <si>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</si>
  <si>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</si>
  <si>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</si>
  <si>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</si>
  <si>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</si>
  <si>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</si>
  <si>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</si>
  <si>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</si>
  <si>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</si>
  <si>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</si>
  <si>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</si>
  <si>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</si>
  <si>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</si>
  <si>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</si>
  <si>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</si>
  <si>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</si>
  <si>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</si>
  <si>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</si>
  <si>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</si>
  <si>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</si>
  <si>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</si>
  <si>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</si>
  <si>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</si>
  <si>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</si>
  <si>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</si>
  <si>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</si>
  <si>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</si>
  <si>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</si>
  <si>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</si>
  <si>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</si>
  <si>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</si>
  <si>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</si>
  <si>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</si>
  <si>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</si>
  <si>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</si>
  <si>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</si>
  <si>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</si>
  <si>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</si>
  <si>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</si>
  <si>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</si>
  <si>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</si>
  <si>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</si>
  <si>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</si>
  <si>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</si>
  <si>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</si>
  <si>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</si>
  <si>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</si>
  <si>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</si>
  <si>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</si>
  <si>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</si>
  <si>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</si>
  <si>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</si>
  <si>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</si>
  <si>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</si>
  <si>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</si>
  <si>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</si>
  <si>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</si>
  <si>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</si>
  <si>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</si>
  <si>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</si>
  <si>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</si>
  <si>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</si>
  <si>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</si>
  <si>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</si>
  <si>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</si>
  <si>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</si>
  <si>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</si>
  <si>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</si>
  <si>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</si>
  <si>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</si>
  <si>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</si>
  <si>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</si>
  <si>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</si>
  <si>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</si>
  <si>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</si>
  <si>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</si>
  <si>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</si>
  <si>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</si>
  <si>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</si>
  <si>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</si>
  <si>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</si>
  <si>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</si>
  <si>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</si>
  <si>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</si>
  <si>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</si>
  <si>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</si>
  <si>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</si>
  <si>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</si>
  <si>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</si>
  <si>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</si>
  <si>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</si>
  <si>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</si>
  <si>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</si>
  <si>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</si>
  <si>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</si>
  <si>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</si>
  <si>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</si>
  <si>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</si>
  <si>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</si>
  <si>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</si>
  <si>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</si>
  <si>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</si>
  <si>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</si>
  <si>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</si>
  <si>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</si>
  <si>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</si>
  <si>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</si>
  <si>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</si>
  <si>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</si>
  <si>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</si>
  <si>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</si>
  <si>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</si>
  <si>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</si>
  <si>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</si>
  <si>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</si>
  <si>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</si>
  <si>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</si>
  <si>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</si>
  <si>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</si>
  <si>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</si>
  <si>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</si>
  <si>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</si>
  <si>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</si>
  <si>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</si>
  <si>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</si>
  <si>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</si>
  <si>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</si>
  <si>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</si>
  <si>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</si>
  <si>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</si>
  <si>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</si>
  <si>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</si>
  <si>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</si>
  <si>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</si>
  <si>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</si>
  <si>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</si>
  <si>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</si>
  <si>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</si>
  <si>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</si>
  <si>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</si>
  <si>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</si>
  <si>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</si>
  <si>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</si>
  <si>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</si>
  <si>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</si>
  <si>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</si>
  <si>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</si>
  <si>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</si>
  <si>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</si>
  <si>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</si>
  <si>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</si>
  <si>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</si>
  <si>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</si>
  <si>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</si>
  <si>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</si>
  <si>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</si>
  <si>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</si>
  <si>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</si>
  <si>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</si>
  <si>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</si>
  <si>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</si>
  <si>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</si>
  <si>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</si>
  <si>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</si>
  <si>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</si>
  <si>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</si>
  <si>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</si>
  <si>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</si>
  <si>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</si>
  <si>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</si>
  <si>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</si>
  <si>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</si>
  <si>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</si>
  <si>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</si>
  <si>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</si>
  <si>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</si>
  <si>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</si>
  <si>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</si>
  <si>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</si>
  <si>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</si>
  <si>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</si>
  <si>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</si>
  <si>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</si>
  <si>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</si>
  <si>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</si>
  <si>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</si>
  <si>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</si>
  <si>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</si>
  <si>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</si>
  <si>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</si>
  <si>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</si>
  <si>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</si>
  <si>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</si>
  <si>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</si>
  <si>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</si>
  <si>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</si>
  <si>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</si>
  <si>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</si>
  <si>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</si>
  <si>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</si>
  <si>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</si>
  <si>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</si>
  <si>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</si>
  <si>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</si>
  <si>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</si>
  <si>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</si>
  <si>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</si>
  <si>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</si>
  <si>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</si>
  <si>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</si>
  <si>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</si>
  <si>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</si>
  <si>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</si>
  <si>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</si>
  <si>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</si>
  <si>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</si>
  <si>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</si>
  <si>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</si>
  <si>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</si>
  <si>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</si>
  <si>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</si>
  <si>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</si>
  <si>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</si>
  <si>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</si>
  <si>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</si>
  <si>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</si>
  <si>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</si>
  <si>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</si>
  <si>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</si>
  <si>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</si>
  <si>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</si>
  <si>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</si>
  <si>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</si>
  <si>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</si>
  <si>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</si>
  <si>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</si>
  <si>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</si>
  <si>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</si>
  <si>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</si>
  <si>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</si>
  <si>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</si>
  <si>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</si>
  <si>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</si>
  <si>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</si>
  <si>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</si>
  <si>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</si>
  <si>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</si>
  <si>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</si>
  <si>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</si>
  <si>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</si>
  <si>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</si>
  <si>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</si>
  <si>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</si>
  <si>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</si>
  <si>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</si>
  <si>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</si>
  <si>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</si>
  <si>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</si>
  <si>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</si>
  <si>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</si>
  <si>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</si>
  <si>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</si>
  <si>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</si>
  <si>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</si>
  <si>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</si>
  <si>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</si>
  <si>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</si>
  <si>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</si>
  <si>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</si>
  <si>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</si>
  <si>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</si>
  <si>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</si>
  <si>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</si>
  <si>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</si>
  <si>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</si>
  <si>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>С.Д.Міхненко</t>
  </si>
  <si>
    <t>К.В. Кухтенко</t>
  </si>
  <si>
    <t>17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</si>
</sst>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899999999999999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899999999999999" customHeight="1">
      <c r="B4" s="194"/>
      <c r="C4" s="194"/>
      <c r="D4" s="194"/>
      <c r="E4" s="194"/>
      <c r="F4" s="194"/>
      <c r="G4" s="194"/>
      <c r="H4" s="194"/>
    </row>
    <row r="5" spans="1:8" ht="18.899999999999999" customHeight="1">
      <c r="A5" s="19"/>
      <c r="B5" s="194"/>
      <c r="C5" s="194"/>
      <c r="D5" s="194"/>
      <c r="E5" s="194"/>
      <c r="F5" s="194"/>
      <c r="G5" s="194"/>
      <c r="H5" s="194"/>
    </row>
    <row r="6" spans="1:8" ht="18.899999999999999" customHeight="1">
      <c r="B6" s="194"/>
      <c r="C6" s="194"/>
      <c r="D6" s="194"/>
      <c r="E6" s="194"/>
      <c r="F6" s="194"/>
      <c r="G6" s="194"/>
      <c r="H6" s="194"/>
    </row>
    <row r="7" spans="1:8" ht="17.399999999999999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8</v>
      </c>
      <c r="C27" s="189"/>
      <c r="D27" s="189"/>
      <c r="E27" s="189"/>
      <c r="F27" s="189"/>
      <c r="G27" s="189"/>
      <c r="H27" s="190"/>
    </row>
    <row r="28" spans="1:8" ht="12.9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" customHeight="1">
      <c r="A30" s="27"/>
      <c r="B30" s="72"/>
      <c r="C30" s="72"/>
      <c r="D30" s="72"/>
      <c r="E30" s="72"/>
      <c r="F30" s="72"/>
      <c r="G30" s="72"/>
      <c r="H30" s="72"/>
    </row>
    <row r="31" spans="1:8" ht="12.9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" customHeight="1">
      <c r="A33" s="27"/>
      <c r="B33" s="72"/>
      <c r="C33" s="72"/>
      <c r="D33" s="72"/>
      <c r="E33" s="72"/>
      <c r="F33" s="72"/>
      <c r="G33" s="72"/>
      <c r="H33" s="72"/>
    </row>
    <row r="34" spans="1:8" ht="12.9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&amp;C&amp;L96FD630A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/>
  </sheetViews>
  <sheetFormatPr defaultRowHeight="13.2"/>
  <cols>
    <col min="1" max="1" width="4.5546875" customWidth="1"/>
    <col min="2" max="2" width="9" customWidth="1"/>
    <col min="3" max="3" width="34.109375" customWidth="1"/>
    <col min="4" max="4" width="9.33203125" hidden="1" customWidth="1"/>
    <col min="5" max="5" width="9.44140625" customWidth="1"/>
    <col min="6" max="6" width="7.109375" style="117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style="117" customWidth="1"/>
    <col min="16" max="16" width="6.44140625" customWidth="1"/>
    <col min="17" max="17" width="6.33203125" customWidth="1"/>
    <col min="18" max="18" width="6.44140625" customWidth="1"/>
    <col min="19" max="19" width="5.44140625" style="117" customWidth="1"/>
    <col min="20" max="20" width="5.88671875" style="117" customWidth="1"/>
    <col min="21" max="21" width="4.6640625" customWidth="1"/>
    <col min="22" max="26" width="5.88671875" customWidth="1"/>
    <col min="27" max="27" width="5.33203125" customWidth="1"/>
    <col min="28" max="28" width="5.44140625" style="117" customWidth="1"/>
    <col min="29" max="30" width="5.88671875" style="117" customWidth="1"/>
    <col min="31" max="31" width="6.33203125" style="117" customWidth="1"/>
    <col min="32" max="32" width="6.44140625" style="117" customWidth="1"/>
    <col min="33" max="33" width="6.33203125" style="117" customWidth="1"/>
    <col min="34" max="34" width="5.88671875" style="117" customWidth="1"/>
    <col min="35" max="35" width="7" style="117" customWidth="1"/>
    <col min="36" max="36" width="5.109375" style="117" customWidth="1"/>
    <col min="37" max="37" width="7" style="117" customWidth="1"/>
    <col min="38" max="38" width="6.5546875" style="117" customWidth="1"/>
    <col min="39" max="39" width="6" style="117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15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65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65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65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65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65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40.799999999999997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40.799999999999997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65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36</v>
      </c>
      <c r="F30" s="118">
        <f t="shared" si="1"/>
        <v>12</v>
      </c>
      <c r="G30" s="118">
        <f t="shared" si="1"/>
        <v>0</v>
      </c>
      <c r="H30" s="118">
        <f t="shared" si="1"/>
        <v>0</v>
      </c>
      <c r="I30" s="118">
        <f t="shared" si="1"/>
        <v>24</v>
      </c>
      <c r="J30" s="118">
        <f t="shared" si="1"/>
        <v>0</v>
      </c>
      <c r="K30" s="118">
        <f t="shared" si="1"/>
        <v>0</v>
      </c>
      <c r="L30" s="118">
        <f t="shared" si="1"/>
        <v>3</v>
      </c>
      <c r="M30" s="118">
        <f t="shared" si="1"/>
        <v>0</v>
      </c>
      <c r="N30" s="118">
        <f t="shared" si="1"/>
        <v>0</v>
      </c>
      <c r="O30" s="118">
        <f t="shared" si="1"/>
        <v>20</v>
      </c>
      <c r="P30" s="118">
        <f t="shared" si="1"/>
        <v>0</v>
      </c>
      <c r="Q30" s="118">
        <f t="shared" si="1"/>
        <v>0</v>
      </c>
      <c r="R30" s="118">
        <f t="shared" si="1"/>
        <v>1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6</v>
      </c>
      <c r="AH30" s="118">
        <f t="shared" si="1"/>
        <v>4</v>
      </c>
      <c r="AI30" s="118">
        <f t="shared" si="1"/>
        <v>0</v>
      </c>
      <c r="AJ30" s="118">
        <f t="shared" si="1"/>
        <v>0</v>
      </c>
      <c r="AK30" s="118">
        <f t="shared" si="1"/>
        <v>2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65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65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" hidden="1" customHeight="1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" customHeight="1">
      <c r="A43" s="65">
        <v>31</v>
      </c>
      <c r="B43" s="6" t="s">
        <v>274</v>
      </c>
      <c r="C43" s="66" t="s">
        <v>275</v>
      </c>
      <c r="D43" s="66"/>
      <c r="E43" s="120">
        <v>2</v>
      </c>
      <c r="F43" s="120"/>
      <c r="G43" s="120"/>
      <c r="H43" s="120"/>
      <c r="I43" s="120">
        <v>2</v>
      </c>
      <c r="J43" s="120"/>
      <c r="K43" s="120"/>
      <c r="L43" s="120"/>
      <c r="M43" s="120"/>
      <c r="N43" s="120"/>
      <c r="O43" s="120">
        <v>2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65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7" customHeight="1">
      <c r="A46" s="65">
        <v>34</v>
      </c>
      <c r="B46" s="6">
        <v>124</v>
      </c>
      <c r="C46" s="66" t="s">
        <v>278</v>
      </c>
      <c r="D46" s="66"/>
      <c r="E46" s="120">
        <v>1</v>
      </c>
      <c r="F46" s="120">
        <v>1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>
        <v>1</v>
      </c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" customHeight="1">
      <c r="A47" s="65">
        <v>35</v>
      </c>
      <c r="B47" s="6" t="s">
        <v>279</v>
      </c>
      <c r="C47" s="66" t="s">
        <v>280</v>
      </c>
      <c r="D47" s="66"/>
      <c r="E47" s="120">
        <v>15</v>
      </c>
      <c r="F47" s="120">
        <v>6</v>
      </c>
      <c r="G47" s="120"/>
      <c r="H47" s="120"/>
      <c r="I47" s="120">
        <v>9</v>
      </c>
      <c r="J47" s="120"/>
      <c r="K47" s="120"/>
      <c r="L47" s="120">
        <v>1</v>
      </c>
      <c r="M47" s="120"/>
      <c r="N47" s="120"/>
      <c r="O47" s="120">
        <v>7</v>
      </c>
      <c r="P47" s="120"/>
      <c r="Q47" s="120"/>
      <c r="R47" s="120">
        <v>1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4</v>
      </c>
      <c r="AH47" s="120">
        <v>2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" customHeight="1">
      <c r="A48" s="65">
        <v>36</v>
      </c>
      <c r="B48" s="6" t="s">
        <v>281</v>
      </c>
      <c r="C48" s="66" t="s">
        <v>280</v>
      </c>
      <c r="D48" s="66"/>
      <c r="E48" s="120">
        <v>10</v>
      </c>
      <c r="F48" s="120">
        <v>2</v>
      </c>
      <c r="G48" s="120"/>
      <c r="H48" s="120"/>
      <c r="I48" s="120">
        <v>8</v>
      </c>
      <c r="J48" s="120"/>
      <c r="K48" s="120"/>
      <c r="L48" s="120"/>
      <c r="M48" s="120"/>
      <c r="N48" s="120"/>
      <c r="O48" s="120">
        <v>8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>
        <v>1</v>
      </c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" customHeight="1">
      <c r="A49" s="65">
        <v>37</v>
      </c>
      <c r="B49" s="6" t="s">
        <v>282</v>
      </c>
      <c r="C49" s="66" t="s">
        <v>283</v>
      </c>
      <c r="D49" s="66"/>
      <c r="E49" s="120">
        <v>5</v>
      </c>
      <c r="F49" s="120">
        <v>2</v>
      </c>
      <c r="G49" s="120"/>
      <c r="H49" s="120"/>
      <c r="I49" s="120">
        <v>3</v>
      </c>
      <c r="J49" s="120"/>
      <c r="K49" s="120"/>
      <c r="L49" s="120"/>
      <c r="M49" s="120"/>
      <c r="N49" s="120"/>
      <c r="O49" s="120">
        <v>3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>
        <v>1</v>
      </c>
      <c r="AH49" s="120">
        <v>1</v>
      </c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" customHeight="1">
      <c r="A51" s="65">
        <v>39</v>
      </c>
      <c r="B51" s="6" t="s">
        <v>2420</v>
      </c>
      <c r="C51" s="66" t="s">
        <v>2419</v>
      </c>
      <c r="D51" s="66"/>
      <c r="E51" s="120">
        <v>1</v>
      </c>
      <c r="F51" s="120"/>
      <c r="G51" s="120"/>
      <c r="H51" s="120"/>
      <c r="I51" s="120">
        <v>1</v>
      </c>
      <c r="J51" s="120"/>
      <c r="K51" s="120"/>
      <c r="L51" s="120">
        <v>1</v>
      </c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65" customHeight="1">
      <c r="A56" s="65">
        <v>44</v>
      </c>
      <c r="B56" s="6">
        <v>128</v>
      </c>
      <c r="C56" s="66" t="s">
        <v>290</v>
      </c>
      <c r="D56" s="66"/>
      <c r="E56" s="120">
        <v>2</v>
      </c>
      <c r="F56" s="120">
        <v>1</v>
      </c>
      <c r="G56" s="120"/>
      <c r="H56" s="120"/>
      <c r="I56" s="120">
        <v>1</v>
      </c>
      <c r="J56" s="120"/>
      <c r="K56" s="120"/>
      <c r="L56" s="120">
        <v>1</v>
      </c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1</v>
      </c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65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65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65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65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15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15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5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65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65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65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65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65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65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65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65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65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65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65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65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65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65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6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65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65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65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65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65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65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65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65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65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12</v>
      </c>
      <c r="F135" s="118">
        <f t="shared" si="4"/>
        <v>11</v>
      </c>
      <c r="G135" s="118">
        <f t="shared" si="4"/>
        <v>0</v>
      </c>
      <c r="H135" s="118">
        <f t="shared" si="4"/>
        <v>0</v>
      </c>
      <c r="I135" s="118">
        <f t="shared" si="4"/>
        <v>1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1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5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6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5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5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5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5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65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65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65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65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65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65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65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65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" hidden="1" customHeight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" customHeight="1">
      <c r="A173" s="65">
        <v>161</v>
      </c>
      <c r="B173" s="6" t="s">
        <v>435</v>
      </c>
      <c r="C173" s="66" t="s">
        <v>436</v>
      </c>
      <c r="D173" s="66"/>
      <c r="E173" s="120">
        <v>10</v>
      </c>
      <c r="F173" s="120">
        <v>9</v>
      </c>
      <c r="G173" s="120"/>
      <c r="H173" s="120"/>
      <c r="I173" s="120">
        <v>1</v>
      </c>
      <c r="J173" s="120"/>
      <c r="K173" s="120"/>
      <c r="L173" s="120"/>
      <c r="M173" s="120"/>
      <c r="N173" s="120"/>
      <c r="O173" s="120">
        <v>1</v>
      </c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>
        <v>5</v>
      </c>
      <c r="AH173" s="120"/>
      <c r="AI173" s="120"/>
      <c r="AJ173" s="120"/>
      <c r="AK173" s="120">
        <v>4</v>
      </c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" customHeight="1">
      <c r="A174" s="65">
        <v>162</v>
      </c>
      <c r="B174" s="6" t="s">
        <v>437</v>
      </c>
      <c r="C174" s="66" t="s">
        <v>436</v>
      </c>
      <c r="D174" s="66"/>
      <c r="E174" s="120">
        <v>2</v>
      </c>
      <c r="F174" s="120">
        <v>2</v>
      </c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>
        <v>2</v>
      </c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65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65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15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65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65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65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65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65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65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65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5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5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5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65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65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74</v>
      </c>
      <c r="F211" s="118">
        <f t="shared" si="5"/>
        <v>70</v>
      </c>
      <c r="G211" s="118">
        <f t="shared" si="5"/>
        <v>0</v>
      </c>
      <c r="H211" s="118">
        <f t="shared" si="5"/>
        <v>0</v>
      </c>
      <c r="I211" s="118">
        <f t="shared" si="5"/>
        <v>4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1</v>
      </c>
      <c r="O211" s="118">
        <f t="shared" si="5"/>
        <v>0</v>
      </c>
      <c r="P211" s="118">
        <f t="shared" si="5"/>
        <v>0</v>
      </c>
      <c r="Q211" s="118">
        <f t="shared" si="5"/>
        <v>3</v>
      </c>
      <c r="R211" s="118">
        <f t="shared" si="5"/>
        <v>0</v>
      </c>
      <c r="S211" s="118">
        <f t="shared" si="5"/>
        <v>0</v>
      </c>
      <c r="T211" s="118">
        <f t="shared" si="5"/>
        <v>13</v>
      </c>
      <c r="U211" s="118">
        <f t="shared" si="5"/>
        <v>1</v>
      </c>
      <c r="V211" s="118">
        <f t="shared" si="5"/>
        <v>2</v>
      </c>
      <c r="W211" s="118">
        <f t="shared" si="5"/>
        <v>2</v>
      </c>
      <c r="X211" s="118">
        <f t="shared" si="5"/>
        <v>7</v>
      </c>
      <c r="Y211" s="118">
        <f t="shared" si="5"/>
        <v>1</v>
      </c>
      <c r="Z211" s="118">
        <f t="shared" si="5"/>
        <v>0</v>
      </c>
      <c r="AA211" s="118">
        <f t="shared" si="5"/>
        <v>0</v>
      </c>
      <c r="AB211" s="118">
        <f t="shared" si="5"/>
        <v>1</v>
      </c>
      <c r="AC211" s="118">
        <f t="shared" si="5"/>
        <v>0</v>
      </c>
      <c r="AD211" s="118">
        <f t="shared" si="5"/>
        <v>0</v>
      </c>
      <c r="AE211" s="118">
        <f t="shared" si="5"/>
        <v>0</v>
      </c>
      <c r="AF211" s="118">
        <f t="shared" si="5"/>
        <v>0</v>
      </c>
      <c r="AG211" s="118">
        <f t="shared" si="5"/>
        <v>4</v>
      </c>
      <c r="AH211" s="118">
        <f t="shared" si="5"/>
        <v>15</v>
      </c>
      <c r="AI211" s="118">
        <f t="shared" si="5"/>
        <v>0</v>
      </c>
      <c r="AJ211" s="118">
        <f t="shared" si="5"/>
        <v>0</v>
      </c>
      <c r="AK211" s="118">
        <f t="shared" si="5"/>
        <v>37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1</v>
      </c>
      <c r="AQ211" s="118">
        <f t="shared" si="5"/>
        <v>0</v>
      </c>
      <c r="AR211" s="118">
        <f t="shared" si="5"/>
        <v>18</v>
      </c>
      <c r="AS211" s="118">
        <f t="shared" si="5"/>
        <v>12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" customHeight="1">
      <c r="A212" s="65">
        <v>200</v>
      </c>
      <c r="B212" s="6" t="s">
        <v>489</v>
      </c>
      <c r="C212" s="66" t="s">
        <v>490</v>
      </c>
      <c r="D212" s="66"/>
      <c r="E212" s="120">
        <v>18</v>
      </c>
      <c r="F212" s="120">
        <v>18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3</v>
      </c>
      <c r="AH212" s="120">
        <v>12</v>
      </c>
      <c r="AI212" s="120"/>
      <c r="AJ212" s="120"/>
      <c r="AK212" s="120">
        <v>3</v>
      </c>
      <c r="AL212" s="120"/>
      <c r="AM212" s="120"/>
      <c r="AN212" s="120"/>
      <c r="AO212" s="120"/>
      <c r="AP212" s="120"/>
      <c r="AQ212" s="120"/>
      <c r="AR212" s="120">
        <v>2</v>
      </c>
      <c r="AS212" s="120"/>
      <c r="AT212" s="120"/>
      <c r="AU212" s="118"/>
      <c r="AV212" s="118"/>
    </row>
    <row r="213" spans="1:48" s="117" customFormat="1" ht="12.9" customHeight="1">
      <c r="A213" s="65">
        <v>201</v>
      </c>
      <c r="B213" s="6" t="s">
        <v>491</v>
      </c>
      <c r="C213" s="66" t="s">
        <v>490</v>
      </c>
      <c r="D213" s="66"/>
      <c r="E213" s="120">
        <v>18</v>
      </c>
      <c r="F213" s="120">
        <v>17</v>
      </c>
      <c r="G213" s="120"/>
      <c r="H213" s="120"/>
      <c r="I213" s="120">
        <v>1</v>
      </c>
      <c r="J213" s="120"/>
      <c r="K213" s="120"/>
      <c r="L213" s="120"/>
      <c r="M213" s="120"/>
      <c r="N213" s="120"/>
      <c r="O213" s="120"/>
      <c r="P213" s="120"/>
      <c r="Q213" s="120">
        <v>1</v>
      </c>
      <c r="R213" s="120"/>
      <c r="S213" s="120"/>
      <c r="T213" s="120">
        <v>6</v>
      </c>
      <c r="U213" s="120">
        <v>1</v>
      </c>
      <c r="V213" s="120">
        <v>2</v>
      </c>
      <c r="W213" s="120">
        <v>1</v>
      </c>
      <c r="X213" s="120">
        <v>2</v>
      </c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>
        <v>1</v>
      </c>
      <c r="AI213" s="120"/>
      <c r="AJ213" s="120"/>
      <c r="AK213" s="120">
        <v>10</v>
      </c>
      <c r="AL213" s="120"/>
      <c r="AM213" s="120"/>
      <c r="AN213" s="120"/>
      <c r="AO213" s="120"/>
      <c r="AP213" s="120"/>
      <c r="AQ213" s="120"/>
      <c r="AR213" s="120">
        <v>6</v>
      </c>
      <c r="AS213" s="120">
        <v>6</v>
      </c>
      <c r="AT213" s="120"/>
      <c r="AU213" s="118"/>
      <c r="AV213" s="118"/>
    </row>
    <row r="214" spans="1:48" s="117" customFormat="1" ht="12.9" customHeight="1">
      <c r="A214" s="65">
        <v>202</v>
      </c>
      <c r="B214" s="6" t="s">
        <v>492</v>
      </c>
      <c r="C214" s="66" t="s">
        <v>490</v>
      </c>
      <c r="D214" s="66"/>
      <c r="E214" s="120">
        <v>18</v>
      </c>
      <c r="F214" s="120">
        <v>18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5</v>
      </c>
      <c r="U214" s="120"/>
      <c r="V214" s="120"/>
      <c r="W214" s="120">
        <v>1</v>
      </c>
      <c r="X214" s="120">
        <v>4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13</v>
      </c>
      <c r="AL214" s="120"/>
      <c r="AM214" s="120"/>
      <c r="AN214" s="120"/>
      <c r="AO214" s="120"/>
      <c r="AP214" s="120"/>
      <c r="AQ214" s="120"/>
      <c r="AR214" s="120">
        <v>4</v>
      </c>
      <c r="AS214" s="120">
        <v>5</v>
      </c>
      <c r="AT214" s="120"/>
      <c r="AU214" s="118"/>
      <c r="AV214" s="118"/>
    </row>
    <row r="215" spans="1:48" s="117" customFormat="1" ht="12.9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" customHeight="1">
      <c r="A217" s="65">
        <v>205</v>
      </c>
      <c r="B217" s="6" t="s">
        <v>495</v>
      </c>
      <c r="C217" s="66" t="s">
        <v>496</v>
      </c>
      <c r="D217" s="66"/>
      <c r="E217" s="120">
        <v>2</v>
      </c>
      <c r="F217" s="120">
        <v>2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>
        <v>1</v>
      </c>
      <c r="AI217" s="120"/>
      <c r="AJ217" s="120"/>
      <c r="AK217" s="120">
        <v>1</v>
      </c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" customHeight="1">
      <c r="A218" s="65">
        <v>206</v>
      </c>
      <c r="B218" s="6" t="s">
        <v>497</v>
      </c>
      <c r="C218" s="66" t="s">
        <v>496</v>
      </c>
      <c r="D218" s="66"/>
      <c r="E218" s="120">
        <v>7</v>
      </c>
      <c r="F218" s="120">
        <v>7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>
        <v>1</v>
      </c>
      <c r="U218" s="120"/>
      <c r="V218" s="120"/>
      <c r="W218" s="120"/>
      <c r="X218" s="120">
        <v>1</v>
      </c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6</v>
      </c>
      <c r="AL218" s="120"/>
      <c r="AM218" s="120"/>
      <c r="AN218" s="120"/>
      <c r="AO218" s="120"/>
      <c r="AP218" s="120"/>
      <c r="AQ218" s="120"/>
      <c r="AR218" s="120">
        <v>2</v>
      </c>
      <c r="AS218" s="120"/>
      <c r="AT218" s="120"/>
      <c r="AU218" s="118"/>
      <c r="AV218" s="118"/>
    </row>
    <row r="219" spans="1:48" s="117" customFormat="1" ht="12.9" customHeight="1">
      <c r="A219" s="65">
        <v>207</v>
      </c>
      <c r="B219" s="6" t="s">
        <v>498</v>
      </c>
      <c r="C219" s="66" t="s">
        <v>496</v>
      </c>
      <c r="D219" s="66"/>
      <c r="E219" s="120">
        <v>2</v>
      </c>
      <c r="F219" s="120">
        <v>1</v>
      </c>
      <c r="G219" s="120"/>
      <c r="H219" s="120"/>
      <c r="I219" s="120">
        <v>1</v>
      </c>
      <c r="J219" s="120"/>
      <c r="K219" s="120"/>
      <c r="L219" s="120"/>
      <c r="M219" s="120"/>
      <c r="N219" s="120"/>
      <c r="O219" s="120"/>
      <c r="P219" s="120"/>
      <c r="Q219" s="120">
        <v>1</v>
      </c>
      <c r="R219" s="120"/>
      <c r="S219" s="120"/>
      <c r="T219" s="120">
        <v>1</v>
      </c>
      <c r="U219" s="120"/>
      <c r="V219" s="120"/>
      <c r="W219" s="120"/>
      <c r="X219" s="120"/>
      <c r="Y219" s="120">
        <v>1</v>
      </c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>
        <v>1</v>
      </c>
      <c r="AS219" s="120">
        <v>1</v>
      </c>
      <c r="AT219" s="120"/>
      <c r="AU219" s="118"/>
      <c r="AV219" s="118"/>
    </row>
    <row r="220" spans="1:48" s="117" customFormat="1" ht="12.9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" customHeight="1">
      <c r="A223" s="65">
        <v>211</v>
      </c>
      <c r="B223" s="6" t="s">
        <v>503</v>
      </c>
      <c r="C223" s="66" t="s">
        <v>502</v>
      </c>
      <c r="D223" s="66"/>
      <c r="E223" s="120">
        <v>2</v>
      </c>
      <c r="F223" s="120">
        <v>2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2</v>
      </c>
      <c r="AL223" s="120"/>
      <c r="AM223" s="120"/>
      <c r="AN223" s="120"/>
      <c r="AO223" s="120"/>
      <c r="AP223" s="120"/>
      <c r="AQ223" s="120"/>
      <c r="AR223" s="120">
        <v>1</v>
      </c>
      <c r="AS223" s="120"/>
      <c r="AT223" s="120"/>
      <c r="AU223" s="118"/>
      <c r="AV223" s="118"/>
    </row>
    <row r="224" spans="1:48" s="117" customFormat="1" ht="12.9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65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65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" customHeight="1">
      <c r="A232" s="65">
        <v>220</v>
      </c>
      <c r="B232" s="6" t="s">
        <v>514</v>
      </c>
      <c r="C232" s="66" t="s">
        <v>515</v>
      </c>
      <c r="D232" s="66"/>
      <c r="E232" s="120">
        <v>2</v>
      </c>
      <c r="F232" s="120">
        <v>2</v>
      </c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>
        <v>1</v>
      </c>
      <c r="AH232" s="120">
        <v>1</v>
      </c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" hidden="1" customHeight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65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65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65" customHeight="1">
      <c r="A238" s="65">
        <v>226</v>
      </c>
      <c r="B238" s="6" t="s">
        <v>522</v>
      </c>
      <c r="C238" s="66" t="s">
        <v>520</v>
      </c>
      <c r="D238" s="66"/>
      <c r="E238" s="120">
        <v>1</v>
      </c>
      <c r="F238" s="120">
        <v>1</v>
      </c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>
        <v>1</v>
      </c>
      <c r="AL238" s="120"/>
      <c r="AM238" s="120"/>
      <c r="AN238" s="120"/>
      <c r="AO238" s="120"/>
      <c r="AP238" s="120">
        <v>1</v>
      </c>
      <c r="AQ238" s="120"/>
      <c r="AR238" s="120">
        <v>1</v>
      </c>
      <c r="AS238" s="120"/>
      <c r="AT238" s="120"/>
      <c r="AU238" s="118"/>
      <c r="AV238" s="118"/>
    </row>
    <row r="239" spans="1:48" s="117" customFormat="1" ht="25.65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65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65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65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65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65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65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65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65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65" customHeight="1">
      <c r="A256" s="65">
        <v>244</v>
      </c>
      <c r="B256" s="6">
        <v>198</v>
      </c>
      <c r="C256" s="66" t="s">
        <v>544</v>
      </c>
      <c r="D256" s="66"/>
      <c r="E256" s="120">
        <v>4</v>
      </c>
      <c r="F256" s="120">
        <v>2</v>
      </c>
      <c r="G256" s="120"/>
      <c r="H256" s="120"/>
      <c r="I256" s="120">
        <v>2</v>
      </c>
      <c r="J256" s="120"/>
      <c r="K256" s="120"/>
      <c r="L256" s="120"/>
      <c r="M256" s="120"/>
      <c r="N256" s="120">
        <v>1</v>
      </c>
      <c r="O256" s="120"/>
      <c r="P256" s="120"/>
      <c r="Q256" s="120">
        <v>1</v>
      </c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>
        <v>1</v>
      </c>
      <c r="AC256" s="120"/>
      <c r="AD256" s="120"/>
      <c r="AE256" s="120"/>
      <c r="AF256" s="120"/>
      <c r="AG256" s="120"/>
      <c r="AH256" s="120"/>
      <c r="AI256" s="120"/>
      <c r="AJ256" s="120"/>
      <c r="AK256" s="120">
        <v>1</v>
      </c>
      <c r="AL256" s="120"/>
      <c r="AM256" s="120"/>
      <c r="AN256" s="120"/>
      <c r="AO256" s="120"/>
      <c r="AP256" s="120"/>
      <c r="AQ256" s="120"/>
      <c r="AR256" s="120">
        <v>1</v>
      </c>
      <c r="AS256" s="120"/>
      <c r="AT256" s="120"/>
      <c r="AU256" s="118"/>
      <c r="AV256" s="118"/>
    </row>
    <row r="257" spans="1:48" s="117" customFormat="1" ht="25.6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3</v>
      </c>
      <c r="F257" s="118">
        <f t="shared" si="6"/>
        <v>2</v>
      </c>
      <c r="G257" s="118">
        <f t="shared" si="6"/>
        <v>0</v>
      </c>
      <c r="H257" s="118">
        <f t="shared" si="6"/>
        <v>0</v>
      </c>
      <c r="I257" s="118">
        <f t="shared" si="6"/>
        <v>1</v>
      </c>
      <c r="J257" s="118">
        <f t="shared" si="6"/>
        <v>0</v>
      </c>
      <c r="K257" s="118">
        <f t="shared" si="6"/>
        <v>1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2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15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15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65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65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65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65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65" customHeight="1">
      <c r="A276" s="65">
        <v>264</v>
      </c>
      <c r="B276" s="6" t="s">
        <v>569</v>
      </c>
      <c r="C276" s="66" t="s">
        <v>570</v>
      </c>
      <c r="D276" s="66"/>
      <c r="E276" s="120">
        <v>2</v>
      </c>
      <c r="F276" s="120">
        <v>2</v>
      </c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>
        <v>2</v>
      </c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65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65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65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65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65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65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7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7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65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65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65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7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7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7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65" customHeight="1">
      <c r="A308" s="65">
        <v>296</v>
      </c>
      <c r="B308" s="6" t="s">
        <v>614</v>
      </c>
      <c r="C308" s="66" t="s">
        <v>615</v>
      </c>
      <c r="D308" s="66"/>
      <c r="E308" s="120">
        <v>1</v>
      </c>
      <c r="F308" s="120"/>
      <c r="G308" s="120"/>
      <c r="H308" s="120"/>
      <c r="I308" s="120">
        <v>1</v>
      </c>
      <c r="J308" s="120"/>
      <c r="K308" s="120">
        <v>1</v>
      </c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65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65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65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65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65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65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65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65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65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65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65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65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65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65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65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65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65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65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65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65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1</v>
      </c>
      <c r="F378" s="120">
        <f t="shared" si="7"/>
        <v>1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1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65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65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65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65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65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65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65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65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65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65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65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65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65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" customHeight="1">
      <c r="A406" s="65">
        <v>394</v>
      </c>
      <c r="B406" s="6" t="s">
        <v>749</v>
      </c>
      <c r="C406" s="66" t="s">
        <v>750</v>
      </c>
      <c r="D406" s="66"/>
      <c r="E406" s="120">
        <v>1</v>
      </c>
      <c r="F406" s="120">
        <v>1</v>
      </c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>
        <v>1</v>
      </c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65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65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65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65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65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6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6</v>
      </c>
      <c r="F422" s="118">
        <f t="shared" si="8"/>
        <v>5</v>
      </c>
      <c r="G422" s="118">
        <f t="shared" si="8"/>
        <v>0</v>
      </c>
      <c r="H422" s="118">
        <f t="shared" si="8"/>
        <v>0</v>
      </c>
      <c r="I422" s="118">
        <f t="shared" si="8"/>
        <v>1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1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5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65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65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65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65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65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65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65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65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65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5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5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5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65" customHeight="1">
      <c r="A451" s="65">
        <v>439</v>
      </c>
      <c r="B451" s="6" t="s">
        <v>809</v>
      </c>
      <c r="C451" s="66" t="s">
        <v>810</v>
      </c>
      <c r="D451" s="66"/>
      <c r="E451" s="120">
        <v>5</v>
      </c>
      <c r="F451" s="120">
        <v>4</v>
      </c>
      <c r="G451" s="120"/>
      <c r="H451" s="120"/>
      <c r="I451" s="120">
        <v>1</v>
      </c>
      <c r="J451" s="120"/>
      <c r="K451" s="120"/>
      <c r="L451" s="120"/>
      <c r="M451" s="120"/>
      <c r="N451" s="120"/>
      <c r="O451" s="120"/>
      <c r="P451" s="120"/>
      <c r="Q451" s="120"/>
      <c r="R451" s="120">
        <v>1</v>
      </c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4</v>
      </c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65" hidden="1" customHeight="1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customHeight="1">
      <c r="A453" s="65">
        <v>441</v>
      </c>
      <c r="B453" s="6" t="s">
        <v>812</v>
      </c>
      <c r="C453" s="66" t="s">
        <v>813</v>
      </c>
      <c r="D453" s="66"/>
      <c r="E453" s="120">
        <v>1</v>
      </c>
      <c r="F453" s="120">
        <v>1</v>
      </c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65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65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65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65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65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65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65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65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65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65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65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65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65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65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6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65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65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65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65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65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13</v>
      </c>
      <c r="F491" s="118">
        <f t="shared" si="10"/>
        <v>9</v>
      </c>
      <c r="G491" s="118">
        <f t="shared" si="10"/>
        <v>0</v>
      </c>
      <c r="H491" s="118">
        <f t="shared" si="10"/>
        <v>0</v>
      </c>
      <c r="I491" s="118">
        <f t="shared" si="10"/>
        <v>4</v>
      </c>
      <c r="J491" s="118">
        <f t="shared" si="10"/>
        <v>0</v>
      </c>
      <c r="K491" s="118">
        <f t="shared" si="10"/>
        <v>0</v>
      </c>
      <c r="L491" s="118">
        <f t="shared" si="10"/>
        <v>2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2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1</v>
      </c>
      <c r="AI491" s="118">
        <f t="shared" si="10"/>
        <v>0</v>
      </c>
      <c r="AJ491" s="118">
        <f t="shared" si="10"/>
        <v>0</v>
      </c>
      <c r="AK491" s="118">
        <f t="shared" si="10"/>
        <v>8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2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65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65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65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65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65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65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65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65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65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65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65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65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65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65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65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65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65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65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65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65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" customHeight="1">
      <c r="A518" s="65">
        <v>506</v>
      </c>
      <c r="B518" s="6" t="s">
        <v>903</v>
      </c>
      <c r="C518" s="66" t="s">
        <v>904</v>
      </c>
      <c r="D518" s="66"/>
      <c r="E518" s="120">
        <v>5</v>
      </c>
      <c r="F518" s="120">
        <v>4</v>
      </c>
      <c r="G518" s="120"/>
      <c r="H518" s="120"/>
      <c r="I518" s="120">
        <v>1</v>
      </c>
      <c r="J518" s="120"/>
      <c r="K518" s="120"/>
      <c r="L518" s="120">
        <v>1</v>
      </c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1</v>
      </c>
      <c r="AI518" s="120"/>
      <c r="AJ518" s="120"/>
      <c r="AK518" s="120">
        <v>3</v>
      </c>
      <c r="AL518" s="120"/>
      <c r="AM518" s="120"/>
      <c r="AN518" s="120"/>
      <c r="AO518" s="120"/>
      <c r="AP518" s="120">
        <v>2</v>
      </c>
      <c r="AQ518" s="120"/>
      <c r="AR518" s="120"/>
      <c r="AS518" s="120"/>
      <c r="AT518" s="120"/>
      <c r="AU518" s="118"/>
      <c r="AV518" s="118"/>
    </row>
    <row r="519" spans="1:48" s="117" customFormat="1" ht="33.9" customHeight="1">
      <c r="A519" s="65">
        <v>507</v>
      </c>
      <c r="B519" s="6" t="s">
        <v>905</v>
      </c>
      <c r="C519" s="66" t="s">
        <v>904</v>
      </c>
      <c r="D519" s="66"/>
      <c r="E519" s="120">
        <v>2</v>
      </c>
      <c r="F519" s="120">
        <v>1</v>
      </c>
      <c r="G519" s="120"/>
      <c r="H519" s="120"/>
      <c r="I519" s="120">
        <v>1</v>
      </c>
      <c r="J519" s="120"/>
      <c r="K519" s="120"/>
      <c r="L519" s="120"/>
      <c r="M519" s="120"/>
      <c r="N519" s="120"/>
      <c r="O519" s="120"/>
      <c r="P519" s="120"/>
      <c r="Q519" s="120">
        <v>1</v>
      </c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1</v>
      </c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33.9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65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" customHeight="1">
      <c r="A523" s="65">
        <v>511</v>
      </c>
      <c r="B523" s="6" t="s">
        <v>909</v>
      </c>
      <c r="C523" s="66" t="s">
        <v>910</v>
      </c>
      <c r="D523" s="66"/>
      <c r="E523" s="120">
        <v>4</v>
      </c>
      <c r="F523" s="120">
        <v>3</v>
      </c>
      <c r="G523" s="120"/>
      <c r="H523" s="120"/>
      <c r="I523" s="120">
        <v>1</v>
      </c>
      <c r="J523" s="120"/>
      <c r="K523" s="120"/>
      <c r="L523" s="120"/>
      <c r="M523" s="120"/>
      <c r="N523" s="120"/>
      <c r="O523" s="120"/>
      <c r="P523" s="120"/>
      <c r="Q523" s="120">
        <v>1</v>
      </c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3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" customHeight="1">
      <c r="A524" s="65">
        <v>512</v>
      </c>
      <c r="B524" s="6" t="s">
        <v>911</v>
      </c>
      <c r="C524" s="66" t="s">
        <v>910</v>
      </c>
      <c r="D524" s="66"/>
      <c r="E524" s="120">
        <v>1</v>
      </c>
      <c r="F524" s="120">
        <v>1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65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" customHeight="1">
      <c r="A527" s="65">
        <v>515</v>
      </c>
      <c r="B527" s="6">
        <v>291</v>
      </c>
      <c r="C527" s="66" t="s">
        <v>914</v>
      </c>
      <c r="D527" s="66"/>
      <c r="E527" s="120">
        <v>1</v>
      </c>
      <c r="F527" s="120"/>
      <c r="G527" s="120"/>
      <c r="H527" s="120"/>
      <c r="I527" s="120">
        <v>1</v>
      </c>
      <c r="J527" s="120"/>
      <c r="K527" s="120"/>
      <c r="L527" s="120">
        <v>1</v>
      </c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65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65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65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65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6</v>
      </c>
      <c r="F531" s="118">
        <f t="shared" si="11"/>
        <v>6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1</v>
      </c>
      <c r="U531" s="118">
        <f t="shared" si="11"/>
        <v>1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5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1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65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" hidden="1" customHeight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" customHeight="1">
      <c r="A537" s="65">
        <v>525</v>
      </c>
      <c r="B537" s="6" t="s">
        <v>928</v>
      </c>
      <c r="C537" s="66" t="s">
        <v>927</v>
      </c>
      <c r="D537" s="66"/>
      <c r="E537" s="120">
        <v>5</v>
      </c>
      <c r="F537" s="120">
        <v>5</v>
      </c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>
        <v>1</v>
      </c>
      <c r="U537" s="120">
        <v>1</v>
      </c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>
        <v>4</v>
      </c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65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65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65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65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65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65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65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65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65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65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65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65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65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65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65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65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" customHeight="1">
      <c r="A573" s="65">
        <v>561</v>
      </c>
      <c r="B573" s="6" t="s">
        <v>971</v>
      </c>
      <c r="C573" s="66" t="s">
        <v>970</v>
      </c>
      <c r="D573" s="66"/>
      <c r="E573" s="120">
        <v>1</v>
      </c>
      <c r="F573" s="120">
        <v>1</v>
      </c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>
        <v>1</v>
      </c>
      <c r="AL573" s="120"/>
      <c r="AM573" s="120"/>
      <c r="AN573" s="120"/>
      <c r="AO573" s="120"/>
      <c r="AP573" s="120"/>
      <c r="AQ573" s="120"/>
      <c r="AR573" s="120">
        <v>1</v>
      </c>
      <c r="AS573" s="120"/>
      <c r="AT573" s="120"/>
      <c r="AU573" s="118"/>
      <c r="AV573" s="118"/>
    </row>
    <row r="574" spans="1:48" s="117" customFormat="1" ht="12.9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12</v>
      </c>
      <c r="F575" s="118">
        <f t="shared" si="12"/>
        <v>10</v>
      </c>
      <c r="G575" s="118">
        <f t="shared" si="12"/>
        <v>0</v>
      </c>
      <c r="H575" s="118">
        <f t="shared" si="12"/>
        <v>0</v>
      </c>
      <c r="I575" s="118">
        <f t="shared" si="12"/>
        <v>2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1</v>
      </c>
      <c r="O575" s="118">
        <f t="shared" si="12"/>
        <v>0</v>
      </c>
      <c r="P575" s="118">
        <f t="shared" si="12"/>
        <v>0</v>
      </c>
      <c r="Q575" s="118">
        <f t="shared" si="12"/>
        <v>1</v>
      </c>
      <c r="R575" s="118">
        <f t="shared" si="12"/>
        <v>0</v>
      </c>
      <c r="S575" s="118">
        <f t="shared" si="12"/>
        <v>0</v>
      </c>
      <c r="T575" s="118">
        <f t="shared" si="12"/>
        <v>1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1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5</v>
      </c>
      <c r="AI575" s="118">
        <f t="shared" si="12"/>
        <v>0</v>
      </c>
      <c r="AJ575" s="118">
        <f t="shared" si="12"/>
        <v>0</v>
      </c>
      <c r="AK575" s="118">
        <f t="shared" si="12"/>
        <v>4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0</v>
      </c>
      <c r="AS575" s="118">
        <f t="shared" si="12"/>
        <v>1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11</v>
      </c>
      <c r="F576" s="118">
        <f t="shared" si="13"/>
        <v>10</v>
      </c>
      <c r="G576" s="118">
        <f t="shared" si="13"/>
        <v>0</v>
      </c>
      <c r="H576" s="118">
        <f t="shared" si="13"/>
        <v>0</v>
      </c>
      <c r="I576" s="118">
        <f t="shared" si="13"/>
        <v>1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1</v>
      </c>
      <c r="R576" s="118">
        <f t="shared" si="13"/>
        <v>0</v>
      </c>
      <c r="S576" s="118">
        <f t="shared" si="13"/>
        <v>0</v>
      </c>
      <c r="T576" s="118">
        <f t="shared" si="13"/>
        <v>1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1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5</v>
      </c>
      <c r="AI576" s="118">
        <f t="shared" si="13"/>
        <v>0</v>
      </c>
      <c r="AJ576" s="118">
        <f t="shared" si="13"/>
        <v>0</v>
      </c>
      <c r="AK576" s="118">
        <f t="shared" si="13"/>
        <v>4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0</v>
      </c>
      <c r="AS576" s="118">
        <f t="shared" si="13"/>
        <v>1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5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5" hidden="1" customHeight="1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5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5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5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5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5" customHeight="1">
      <c r="A588" s="65">
        <v>576</v>
      </c>
      <c r="B588" s="6" t="s">
        <v>992</v>
      </c>
      <c r="C588" s="66" t="s">
        <v>993</v>
      </c>
      <c r="D588" s="66"/>
      <c r="E588" s="120">
        <v>8</v>
      </c>
      <c r="F588" s="120">
        <v>7</v>
      </c>
      <c r="G588" s="120"/>
      <c r="H588" s="120"/>
      <c r="I588" s="120">
        <v>1</v>
      </c>
      <c r="J588" s="120"/>
      <c r="K588" s="120"/>
      <c r="L588" s="120"/>
      <c r="M588" s="120"/>
      <c r="N588" s="120"/>
      <c r="O588" s="120"/>
      <c r="P588" s="120"/>
      <c r="Q588" s="120">
        <v>1</v>
      </c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5</v>
      </c>
      <c r="AI588" s="120"/>
      <c r="AJ588" s="120"/>
      <c r="AK588" s="120">
        <v>2</v>
      </c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5" customHeight="1">
      <c r="A589" s="65">
        <v>577</v>
      </c>
      <c r="B589" s="6" t="s">
        <v>994</v>
      </c>
      <c r="C589" s="66" t="s">
        <v>993</v>
      </c>
      <c r="D589" s="66"/>
      <c r="E589" s="120">
        <v>2</v>
      </c>
      <c r="F589" s="120">
        <v>2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1</v>
      </c>
      <c r="U589" s="120"/>
      <c r="V589" s="120"/>
      <c r="W589" s="120"/>
      <c r="X589" s="120">
        <v>1</v>
      </c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20"/>
      <c r="AM589" s="120"/>
      <c r="AN589" s="120"/>
      <c r="AO589" s="120"/>
      <c r="AP589" s="120"/>
      <c r="AQ589" s="120"/>
      <c r="AR589" s="120"/>
      <c r="AS589" s="120">
        <v>1</v>
      </c>
      <c r="AT589" s="120"/>
      <c r="AU589" s="118"/>
      <c r="AV589" s="118"/>
    </row>
    <row r="590" spans="1:48" s="117" customFormat="1" ht="45.45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65" hidden="1" customHeight="1">
      <c r="A591" s="65">
        <v>579</v>
      </c>
      <c r="B591" s="6" t="s">
        <v>996</v>
      </c>
      <c r="C591" s="66" t="s">
        <v>997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65" customHeight="1">
      <c r="A592" s="65">
        <v>580</v>
      </c>
      <c r="B592" s="6" t="s">
        <v>998</v>
      </c>
      <c r="C592" s="66" t="s">
        <v>997</v>
      </c>
      <c r="D592" s="66"/>
      <c r="E592" s="120">
        <v>1</v>
      </c>
      <c r="F592" s="120">
        <v>1</v>
      </c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1</v>
      </c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65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65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65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2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2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2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65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65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65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65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65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65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65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65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65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65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65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" customHeight="1">
      <c r="A619" s="65">
        <v>607</v>
      </c>
      <c r="B619" s="6" t="s">
        <v>1036</v>
      </c>
      <c r="C619" s="66" t="s">
        <v>1034</v>
      </c>
      <c r="D619" s="66"/>
      <c r="E619" s="120">
        <v>1</v>
      </c>
      <c r="F619" s="120"/>
      <c r="G619" s="120"/>
      <c r="H619" s="120"/>
      <c r="I619" s="120">
        <v>1</v>
      </c>
      <c r="J619" s="120"/>
      <c r="K619" s="120"/>
      <c r="L619" s="120"/>
      <c r="M619" s="120"/>
      <c r="N619" s="120">
        <v>1</v>
      </c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65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65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65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65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65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65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65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65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65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65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65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65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65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65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65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2</v>
      </c>
      <c r="F664" s="118">
        <f t="shared" si="15"/>
        <v>2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2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65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65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65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5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5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5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65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65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65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65" hidden="1" customHeight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65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65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65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65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65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65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65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65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65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65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65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65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65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5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65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65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65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65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65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65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65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65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65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65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65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65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65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65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65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65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65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65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" customHeight="1">
      <c r="A715" s="65">
        <v>703</v>
      </c>
      <c r="B715" s="6">
        <v>356</v>
      </c>
      <c r="C715" s="66" t="s">
        <v>1164</v>
      </c>
      <c r="D715" s="66"/>
      <c r="E715" s="120">
        <v>2</v>
      </c>
      <c r="F715" s="120">
        <v>2</v>
      </c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>
        <v>2</v>
      </c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5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5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5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" hidden="1" customHeight="1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65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65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65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5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5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2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2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2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2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2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5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5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5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6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0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5</v>
      </c>
      <c r="F795" s="118">
        <f t="shared" si="18"/>
        <v>5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1</v>
      </c>
      <c r="U795" s="118">
        <f t="shared" si="18"/>
        <v>0</v>
      </c>
      <c r="V795" s="118">
        <f t="shared" si="18"/>
        <v>0</v>
      </c>
      <c r="W795" s="118">
        <f t="shared" si="18"/>
        <v>1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3</v>
      </c>
      <c r="AL795" s="118">
        <f t="shared" si="18"/>
        <v>0</v>
      </c>
      <c r="AM795" s="118">
        <f t="shared" si="18"/>
        <v>1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2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65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65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65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65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65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65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65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65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65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65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65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65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65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65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65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65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65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65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65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65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65" customHeight="1">
      <c r="A836" s="65">
        <v>824</v>
      </c>
      <c r="B836" s="6" t="s">
        <v>1329</v>
      </c>
      <c r="C836" s="66" t="s">
        <v>1328</v>
      </c>
      <c r="D836" s="66"/>
      <c r="E836" s="120">
        <v>5</v>
      </c>
      <c r="F836" s="120">
        <v>5</v>
      </c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>
        <v>1</v>
      </c>
      <c r="U836" s="120"/>
      <c r="V836" s="120"/>
      <c r="W836" s="120">
        <v>1</v>
      </c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3</v>
      </c>
      <c r="AL836" s="120"/>
      <c r="AM836" s="120">
        <v>1</v>
      </c>
      <c r="AN836" s="120"/>
      <c r="AO836" s="120"/>
      <c r="AP836" s="120"/>
      <c r="AQ836" s="120"/>
      <c r="AR836" s="120"/>
      <c r="AS836" s="120">
        <v>2</v>
      </c>
      <c r="AT836" s="120"/>
      <c r="AU836" s="118"/>
      <c r="AV836" s="118"/>
    </row>
    <row r="837" spans="1:48" s="117" customFormat="1" ht="25.65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65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65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65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65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65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65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65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65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65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65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65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65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65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65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65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65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65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65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65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65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65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65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65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65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65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65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65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65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2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2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2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2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65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65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65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65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65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65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65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65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65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65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65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65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65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65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65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65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65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65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65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65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65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65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65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65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65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65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65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65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65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65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65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65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65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65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65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65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65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65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65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65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65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65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65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65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65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65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65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65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65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65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65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65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65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65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65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65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65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65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65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65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65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65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65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65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65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65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65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65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65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65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65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65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65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65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65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65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65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65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65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65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65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65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65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65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65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65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65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65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65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65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65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65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65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65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65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5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5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5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65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65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65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65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65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65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65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65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65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65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65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65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65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65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65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65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5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5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65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65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65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65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65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65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65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65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65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65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65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65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65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65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65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65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65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65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65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65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65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5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65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65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65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65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65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65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65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65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65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5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5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65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65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65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65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65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2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65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65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65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65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65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65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65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65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65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65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65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65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65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65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65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65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65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65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65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65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65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65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65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65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65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65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65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65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65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65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65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65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65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65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65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65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65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65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65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65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65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65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65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65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65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65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65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65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65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65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65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65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65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65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65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65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65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65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65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65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65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65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65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65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65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65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65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65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65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5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5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65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65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65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65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65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65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65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65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65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65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65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5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65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5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5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65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65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65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65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65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5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5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5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65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65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65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65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65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65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65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65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65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65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65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65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65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65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65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65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65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65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65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65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65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65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65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65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65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65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65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65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65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65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65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65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65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65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65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65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170</v>
      </c>
      <c r="F1605" s="155">
        <f t="shared" si="21"/>
        <v>133</v>
      </c>
      <c r="G1605" s="155">
        <f t="shared" si="21"/>
        <v>0</v>
      </c>
      <c r="H1605" s="155">
        <f t="shared" si="21"/>
        <v>0</v>
      </c>
      <c r="I1605" s="155">
        <f t="shared" si="21"/>
        <v>37</v>
      </c>
      <c r="J1605" s="155">
        <f t="shared" si="21"/>
        <v>0</v>
      </c>
      <c r="K1605" s="155">
        <f t="shared" si="21"/>
        <v>1</v>
      </c>
      <c r="L1605" s="155">
        <f t="shared" si="21"/>
        <v>5</v>
      </c>
      <c r="M1605" s="155">
        <f t="shared" si="21"/>
        <v>0</v>
      </c>
      <c r="N1605" s="155">
        <f t="shared" si="21"/>
        <v>2</v>
      </c>
      <c r="O1605" s="155">
        <f t="shared" si="21"/>
        <v>21</v>
      </c>
      <c r="P1605" s="155">
        <f t="shared" si="21"/>
        <v>0</v>
      </c>
      <c r="Q1605" s="155">
        <f t="shared" si="21"/>
        <v>6</v>
      </c>
      <c r="R1605" s="155">
        <f t="shared" si="21"/>
        <v>2</v>
      </c>
      <c r="S1605" s="155">
        <f t="shared" si="21"/>
        <v>0</v>
      </c>
      <c r="T1605" s="155">
        <f t="shared" si="21"/>
        <v>16</v>
      </c>
      <c r="U1605" s="155">
        <f t="shared" si="21"/>
        <v>2</v>
      </c>
      <c r="V1605" s="155">
        <f t="shared" si="21"/>
        <v>2</v>
      </c>
      <c r="W1605" s="155">
        <f t="shared" si="21"/>
        <v>3</v>
      </c>
      <c r="X1605" s="155">
        <f t="shared" si="21"/>
        <v>8</v>
      </c>
      <c r="Y1605" s="155">
        <f t="shared" si="21"/>
        <v>1</v>
      </c>
      <c r="Z1605" s="155">
        <f t="shared" si="21"/>
        <v>0</v>
      </c>
      <c r="AA1605" s="155">
        <f t="shared" si="21"/>
        <v>0</v>
      </c>
      <c r="AB1605" s="155">
        <f t="shared" si="21"/>
        <v>1</v>
      </c>
      <c r="AC1605" s="155">
        <f t="shared" si="21"/>
        <v>0</v>
      </c>
      <c r="AD1605" s="155">
        <f t="shared" si="21"/>
        <v>0</v>
      </c>
      <c r="AE1605" s="155">
        <f t="shared" si="21"/>
        <v>0</v>
      </c>
      <c r="AF1605" s="155">
        <f t="shared" si="21"/>
        <v>0</v>
      </c>
      <c r="AG1605" s="155">
        <f t="shared" si="21"/>
        <v>15</v>
      </c>
      <c r="AH1605" s="155">
        <f t="shared" si="21"/>
        <v>27</v>
      </c>
      <c r="AI1605" s="155">
        <f t="shared" si="21"/>
        <v>0</v>
      </c>
      <c r="AJ1605" s="155">
        <f t="shared" si="21"/>
        <v>0</v>
      </c>
      <c r="AK1605" s="155">
        <f t="shared" si="21"/>
        <v>70</v>
      </c>
      <c r="AL1605" s="155">
        <f t="shared" si="21"/>
        <v>1</v>
      </c>
      <c r="AM1605" s="155">
        <f t="shared" si="21"/>
        <v>3</v>
      </c>
      <c r="AN1605" s="155">
        <f t="shared" si="21"/>
        <v>0</v>
      </c>
      <c r="AO1605" s="155">
        <f t="shared" si="21"/>
        <v>0</v>
      </c>
      <c r="AP1605" s="155">
        <f t="shared" si="21"/>
        <v>3</v>
      </c>
      <c r="AQ1605" s="155">
        <f t="shared" si="21"/>
        <v>0</v>
      </c>
      <c r="AR1605" s="155">
        <f t="shared" si="21"/>
        <v>19</v>
      </c>
      <c r="AS1605" s="155">
        <f t="shared" si="21"/>
        <v>15</v>
      </c>
      <c r="AT1605" s="155">
        <f t="shared" si="21"/>
        <v>0</v>
      </c>
      <c r="AU1605" s="155">
        <f t="shared" si="21"/>
        <v>0</v>
      </c>
      <c r="AV1605" s="155">
        <f t="shared" si="21"/>
        <v>0</v>
      </c>
    </row>
    <row r="1606" spans="1:48" ht="33.9" customHeight="1">
      <c r="A1606" s="65">
        <v>1594</v>
      </c>
      <c r="B1606" s="212" t="s">
        <v>23</v>
      </c>
      <c r="C1606" s="79" t="s">
        <v>185</v>
      </c>
      <c r="D1606" s="66"/>
      <c r="E1606" s="156">
        <v>63</v>
      </c>
      <c r="F1606" s="120">
        <v>38</v>
      </c>
      <c r="G1606" s="120"/>
      <c r="H1606" s="120"/>
      <c r="I1606" s="120">
        <v>25</v>
      </c>
      <c r="J1606" s="120"/>
      <c r="K1606" s="120">
        <v>1</v>
      </c>
      <c r="L1606" s="120">
        <v>4</v>
      </c>
      <c r="M1606" s="120"/>
      <c r="N1606" s="120"/>
      <c r="O1606" s="120">
        <v>19</v>
      </c>
      <c r="P1606" s="120"/>
      <c r="Q1606" s="120"/>
      <c r="R1606" s="120">
        <v>1</v>
      </c>
      <c r="S1606" s="120"/>
      <c r="T1606" s="120">
        <v>1</v>
      </c>
      <c r="U1606" s="120"/>
      <c r="V1606" s="120"/>
      <c r="W1606" s="120">
        <v>1</v>
      </c>
      <c r="X1606" s="120"/>
      <c r="Y1606" s="120"/>
      <c r="Z1606" s="120"/>
      <c r="AA1606" s="120"/>
      <c r="AB1606" s="120"/>
      <c r="AC1606" s="120"/>
      <c r="AD1606" s="120"/>
      <c r="AE1606" s="120"/>
      <c r="AF1606" s="120"/>
      <c r="AG1606" s="120">
        <v>12</v>
      </c>
      <c r="AH1606" s="120">
        <v>8</v>
      </c>
      <c r="AI1606" s="120"/>
      <c r="AJ1606" s="120"/>
      <c r="AK1606" s="120">
        <v>14</v>
      </c>
      <c r="AL1606" s="120"/>
      <c r="AM1606" s="120">
        <v>3</v>
      </c>
      <c r="AN1606" s="120"/>
      <c r="AO1606" s="120"/>
      <c r="AP1606" s="120">
        <v>2</v>
      </c>
      <c r="AQ1606" s="120"/>
      <c r="AR1606" s="120"/>
      <c r="AS1606" s="120">
        <v>2</v>
      </c>
      <c r="AT1606" s="120"/>
      <c r="AU1606" s="118"/>
      <c r="AV1606" s="118"/>
    </row>
    <row r="1607" spans="1:48" ht="33.9" customHeight="1">
      <c r="A1607" s="65">
        <v>1595</v>
      </c>
      <c r="B1607" s="213"/>
      <c r="C1607" s="79" t="s">
        <v>186</v>
      </c>
      <c r="D1607" s="68" t="s">
        <v>2450</v>
      </c>
      <c r="E1607" s="157">
        <v>66</v>
      </c>
      <c r="F1607" s="120">
        <v>57</v>
      </c>
      <c r="G1607" s="120"/>
      <c r="H1607" s="120"/>
      <c r="I1607" s="120">
        <v>9</v>
      </c>
      <c r="J1607" s="120"/>
      <c r="K1607" s="120"/>
      <c r="L1607" s="120">
        <v>1</v>
      </c>
      <c r="M1607" s="120"/>
      <c r="N1607" s="120">
        <v>2</v>
      </c>
      <c r="O1607" s="120">
        <v>2</v>
      </c>
      <c r="P1607" s="120"/>
      <c r="Q1607" s="120">
        <v>4</v>
      </c>
      <c r="R1607" s="120"/>
      <c r="S1607" s="120"/>
      <c r="T1607" s="120">
        <v>8</v>
      </c>
      <c r="U1607" s="120">
        <v>2</v>
      </c>
      <c r="V1607" s="120">
        <v>2</v>
      </c>
      <c r="W1607" s="120">
        <v>1</v>
      </c>
      <c r="X1607" s="120">
        <v>3</v>
      </c>
      <c r="Y1607" s="120"/>
      <c r="Z1607" s="120"/>
      <c r="AA1607" s="120"/>
      <c r="AB1607" s="120">
        <v>1</v>
      </c>
      <c r="AC1607" s="120"/>
      <c r="AD1607" s="120"/>
      <c r="AE1607" s="120"/>
      <c r="AF1607" s="120"/>
      <c r="AG1607" s="120">
        <v>3</v>
      </c>
      <c r="AH1607" s="120">
        <v>19</v>
      </c>
      <c r="AI1607" s="120"/>
      <c r="AJ1607" s="120"/>
      <c r="AK1607" s="120">
        <v>25</v>
      </c>
      <c r="AL1607" s="120">
        <v>1</v>
      </c>
      <c r="AM1607" s="120"/>
      <c r="AN1607" s="120"/>
      <c r="AO1607" s="120"/>
      <c r="AP1607" s="120"/>
      <c r="AQ1607" s="120"/>
      <c r="AR1607" s="120">
        <v>9</v>
      </c>
      <c r="AS1607" s="120">
        <v>7</v>
      </c>
      <c r="AT1607" s="120"/>
      <c r="AU1607" s="118"/>
      <c r="AV1607" s="118"/>
    </row>
    <row r="1608" spans="1:48" s="20" customFormat="1" ht="33.9" customHeight="1">
      <c r="A1608" s="65">
        <v>1596</v>
      </c>
      <c r="B1608" s="213"/>
      <c r="C1608" s="79" t="s">
        <v>178</v>
      </c>
      <c r="D1608" s="69" t="s">
        <v>2450</v>
      </c>
      <c r="E1608" s="158">
        <v>41</v>
      </c>
      <c r="F1608" s="120">
        <v>38</v>
      </c>
      <c r="G1608" s="120"/>
      <c r="H1608" s="120"/>
      <c r="I1608" s="120">
        <v>3</v>
      </c>
      <c r="J1608" s="120"/>
      <c r="K1608" s="120"/>
      <c r="L1608" s="120"/>
      <c r="M1608" s="120"/>
      <c r="N1608" s="120"/>
      <c r="O1608" s="120"/>
      <c r="P1608" s="120"/>
      <c r="Q1608" s="120">
        <v>2</v>
      </c>
      <c r="R1608" s="120">
        <v>1</v>
      </c>
      <c r="S1608" s="120"/>
      <c r="T1608" s="120">
        <v>7</v>
      </c>
      <c r="U1608" s="120"/>
      <c r="V1608" s="120"/>
      <c r="W1608" s="120">
        <v>1</v>
      </c>
      <c r="X1608" s="120">
        <v>5</v>
      </c>
      <c r="Y1608" s="120">
        <v>1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31</v>
      </c>
      <c r="AL1608" s="120"/>
      <c r="AM1608" s="120"/>
      <c r="AN1608" s="120"/>
      <c r="AO1608" s="120"/>
      <c r="AP1608" s="120">
        <v>1</v>
      </c>
      <c r="AQ1608" s="120"/>
      <c r="AR1608" s="120">
        <v>10</v>
      </c>
      <c r="AS1608" s="120">
        <v>6</v>
      </c>
      <c r="AT1608" s="120"/>
      <c r="AU1608" s="118"/>
      <c r="AV1608" s="118"/>
    </row>
    <row r="1609" spans="1:48" s="117" customFormat="1" ht="25.65" customHeight="1">
      <c r="A1609" s="65">
        <v>1597</v>
      </c>
      <c r="B1609" s="213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65" customHeight="1">
      <c r="A1610" s="65">
        <v>1598</v>
      </c>
      <c r="B1610" s="213"/>
      <c r="C1610" s="150" t="s">
        <v>202</v>
      </c>
      <c r="D1610" s="69" t="s">
        <v>2450</v>
      </c>
      <c r="E1610" s="157">
        <v>37</v>
      </c>
      <c r="F1610" s="120">
        <v>14</v>
      </c>
      <c r="G1610" s="120"/>
      <c r="H1610" s="120"/>
      <c r="I1610" s="120">
        <v>23</v>
      </c>
      <c r="J1610" s="120"/>
      <c r="K1610" s="120"/>
      <c r="L1610" s="120">
        <v>2</v>
      </c>
      <c r="M1610" s="120"/>
      <c r="N1610" s="120"/>
      <c r="O1610" s="120">
        <v>20</v>
      </c>
      <c r="P1610" s="120"/>
      <c r="Q1610" s="120"/>
      <c r="R1610" s="120">
        <v>1</v>
      </c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>
        <v>7</v>
      </c>
      <c r="AH1610" s="120">
        <v>4</v>
      </c>
      <c r="AI1610" s="120"/>
      <c r="AJ1610" s="120"/>
      <c r="AK1610" s="120">
        <v>3</v>
      </c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31</v>
      </c>
      <c r="F1611" s="120">
        <v>24</v>
      </c>
      <c r="G1611" s="120"/>
      <c r="H1611" s="120"/>
      <c r="I1611" s="120">
        <v>7</v>
      </c>
      <c r="J1611" s="120"/>
      <c r="K1611" s="120"/>
      <c r="L1611" s="120">
        <v>1</v>
      </c>
      <c r="M1611" s="120"/>
      <c r="N1611" s="120">
        <v>1</v>
      </c>
      <c r="O1611" s="120">
        <v>3</v>
      </c>
      <c r="P1611" s="120"/>
      <c r="Q1611" s="120">
        <v>2</v>
      </c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>
        <v>4</v>
      </c>
      <c r="AH1611" s="120">
        <v>7</v>
      </c>
      <c r="AI1611" s="120"/>
      <c r="AJ1611" s="120"/>
      <c r="AK1611" s="120">
        <v>12</v>
      </c>
      <c r="AL1611" s="120"/>
      <c r="AM1611" s="120">
        <v>1</v>
      </c>
      <c r="AN1611" s="120"/>
      <c r="AO1611" s="120"/>
      <c r="AP1611" s="120">
        <v>1</v>
      </c>
      <c r="AQ1611" s="120"/>
      <c r="AR1611" s="120">
        <v>4</v>
      </c>
      <c r="AS1611" s="120">
        <v>1</v>
      </c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17</v>
      </c>
      <c r="F1612" s="120">
        <v>14</v>
      </c>
      <c r="G1612" s="120"/>
      <c r="H1612" s="120"/>
      <c r="I1612" s="120">
        <v>3</v>
      </c>
      <c r="J1612" s="120"/>
      <c r="K1612" s="120"/>
      <c r="L1612" s="120">
        <v>2</v>
      </c>
      <c r="M1612" s="120"/>
      <c r="N1612" s="120">
        <v>1</v>
      </c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>
        <v>1</v>
      </c>
      <c r="AI1612" s="120"/>
      <c r="AJ1612" s="120"/>
      <c r="AK1612" s="120">
        <v>12</v>
      </c>
      <c r="AL1612" s="120"/>
      <c r="AM1612" s="120">
        <v>1</v>
      </c>
      <c r="AN1612" s="120"/>
      <c r="AO1612" s="120"/>
      <c r="AP1612" s="120"/>
      <c r="AQ1612" s="120"/>
      <c r="AR1612" s="120">
        <v>3</v>
      </c>
      <c r="AS1612" s="120">
        <v>1</v>
      </c>
      <c r="AT1612" s="120"/>
      <c r="AU1612" s="118"/>
      <c r="AV1612" s="118"/>
    </row>
    <row r="1613" spans="1:48" s="117" customFormat="1" ht="25.65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>
        <v>10</v>
      </c>
      <c r="F1614" s="120">
        <v>4</v>
      </c>
      <c r="G1614" s="120"/>
      <c r="H1614" s="120"/>
      <c r="I1614" s="120">
        <v>6</v>
      </c>
      <c r="J1614" s="120"/>
      <c r="K1614" s="120"/>
      <c r="L1614" s="120">
        <v>2</v>
      </c>
      <c r="M1614" s="120"/>
      <c r="N1614" s="120"/>
      <c r="O1614" s="120">
        <v>4</v>
      </c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>
        <v>3</v>
      </c>
      <c r="AH1614" s="120">
        <v>1</v>
      </c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65" customHeight="1"/>
    <row r="1618" spans="38:48" ht="12.9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" customHeight="1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2453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horizontalDpi="4294967295" verticalDpi="4294967295" r:id="rId1"/>
  <headerFooter>
    <oddFooter>&amp;C&amp;L96FD630A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899999999999999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899999999999999" customHeight="1">
      <c r="B5" s="172"/>
      <c r="C5" s="172"/>
      <c r="D5" s="172"/>
      <c r="E5" s="172"/>
      <c r="F5" s="172"/>
      <c r="G5" s="172"/>
      <c r="H5" s="52"/>
    </row>
    <row r="6" spans="1:9" ht="12.9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" customHeight="1">
      <c r="A28" s="30"/>
      <c r="B28" s="250">
        <v>8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&amp;C&amp;L96FD630A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/>
  </sheetViews>
  <sheetFormatPr defaultRowHeight="13.2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2" width="5.88671875" customWidth="1"/>
    <col min="23" max="24" width="5.88671875" style="117" customWidth="1"/>
    <col min="25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899999999999999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65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65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65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65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399999999999999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399999999999999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5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2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2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2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6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12</v>
      </c>
      <c r="F30" s="118">
        <f t="shared" si="3"/>
        <v>12</v>
      </c>
      <c r="G30" s="118">
        <f t="shared" si="3"/>
        <v>0</v>
      </c>
      <c r="H30" s="118">
        <f t="shared" si="3"/>
        <v>2</v>
      </c>
      <c r="I30" s="118">
        <f t="shared" si="3"/>
        <v>1</v>
      </c>
      <c r="J30" s="118">
        <f t="shared" si="3"/>
        <v>0</v>
      </c>
      <c r="K30" s="118">
        <f t="shared" si="3"/>
        <v>0</v>
      </c>
      <c r="L30" s="118">
        <f t="shared" si="3"/>
        <v>7</v>
      </c>
      <c r="M30" s="118">
        <f t="shared" si="3"/>
        <v>0</v>
      </c>
      <c r="N30" s="118">
        <f t="shared" si="3"/>
        <v>0</v>
      </c>
      <c r="O30" s="118">
        <f t="shared" si="3"/>
        <v>1</v>
      </c>
      <c r="P30" s="118">
        <f t="shared" si="3"/>
        <v>3</v>
      </c>
      <c r="Q30" s="118">
        <f t="shared" si="3"/>
        <v>0</v>
      </c>
      <c r="R30" s="118">
        <f t="shared" si="3"/>
        <v>5</v>
      </c>
      <c r="S30" s="118">
        <f t="shared" si="3"/>
        <v>3</v>
      </c>
      <c r="T30" s="118">
        <f t="shared" si="3"/>
        <v>0</v>
      </c>
      <c r="U30" s="118">
        <f t="shared" si="3"/>
        <v>3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1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8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3</v>
      </c>
      <c r="AR30" s="118">
        <f t="shared" si="4"/>
        <v>6</v>
      </c>
      <c r="AS30" s="118">
        <f t="shared" si="4"/>
        <v>3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3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" hidden="1" customHeight="1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" hidden="1" customHeight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65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200000000000003" customHeight="1">
      <c r="A46" s="65">
        <v>34</v>
      </c>
      <c r="B46" s="6">
        <v>124</v>
      </c>
      <c r="C46" s="66" t="s">
        <v>278</v>
      </c>
      <c r="D46" s="66"/>
      <c r="E46" s="118">
        <v>1</v>
      </c>
      <c r="F46" s="120">
        <v>1</v>
      </c>
      <c r="G46" s="120"/>
      <c r="H46" s="118"/>
      <c r="I46" s="118"/>
      <c r="J46" s="120"/>
      <c r="K46" s="120"/>
      <c r="L46" s="120">
        <v>1</v>
      </c>
      <c r="M46" s="120"/>
      <c r="N46" s="118"/>
      <c r="O46" s="120"/>
      <c r="P46" s="120"/>
      <c r="Q46" s="118"/>
      <c r="R46" s="120"/>
      <c r="S46" s="120">
        <v>1</v>
      </c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>
        <v>1</v>
      </c>
      <c r="AL46" s="118"/>
      <c r="AM46" s="118"/>
      <c r="AN46" s="118"/>
      <c r="AO46" s="120"/>
      <c r="AP46" s="120"/>
      <c r="AQ46" s="120">
        <v>1</v>
      </c>
      <c r="AR46" s="120"/>
      <c r="AS46" s="120"/>
      <c r="AT46" s="118"/>
      <c r="AU46" s="118"/>
      <c r="AV46" s="120"/>
      <c r="AW46" s="118"/>
      <c r="AX46" s="120">
        <v>1</v>
      </c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" customHeight="1">
      <c r="A47" s="65">
        <v>35</v>
      </c>
      <c r="B47" s="6" t="s">
        <v>279</v>
      </c>
      <c r="C47" s="66" t="s">
        <v>280</v>
      </c>
      <c r="D47" s="66"/>
      <c r="E47" s="118">
        <v>6</v>
      </c>
      <c r="F47" s="120">
        <v>6</v>
      </c>
      <c r="G47" s="120"/>
      <c r="H47" s="118">
        <v>1</v>
      </c>
      <c r="I47" s="118">
        <v>1</v>
      </c>
      <c r="J47" s="120"/>
      <c r="K47" s="120"/>
      <c r="L47" s="120">
        <v>4</v>
      </c>
      <c r="M47" s="120"/>
      <c r="N47" s="118"/>
      <c r="O47" s="120">
        <v>1</v>
      </c>
      <c r="P47" s="120">
        <v>2</v>
      </c>
      <c r="Q47" s="118"/>
      <c r="R47" s="120">
        <v>3</v>
      </c>
      <c r="S47" s="120"/>
      <c r="T47" s="120"/>
      <c r="U47" s="120">
        <v>1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/>
      <c r="AI47" s="120"/>
      <c r="AJ47" s="120"/>
      <c r="AK47" s="120">
        <v>4</v>
      </c>
      <c r="AL47" s="118"/>
      <c r="AM47" s="118"/>
      <c r="AN47" s="118"/>
      <c r="AO47" s="120"/>
      <c r="AP47" s="120"/>
      <c r="AQ47" s="120">
        <v>1</v>
      </c>
      <c r="AR47" s="120">
        <v>4</v>
      </c>
      <c r="AS47" s="120">
        <v>1</v>
      </c>
      <c r="AT47" s="118"/>
      <c r="AU47" s="118"/>
      <c r="AV47" s="120"/>
      <c r="AW47" s="118"/>
      <c r="AX47" s="120">
        <v>2</v>
      </c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" customHeight="1">
      <c r="A48" s="65">
        <v>36</v>
      </c>
      <c r="B48" s="6" t="s">
        <v>281</v>
      </c>
      <c r="C48" s="66" t="s">
        <v>280</v>
      </c>
      <c r="D48" s="66"/>
      <c r="E48" s="118">
        <v>2</v>
      </c>
      <c r="F48" s="120">
        <v>2</v>
      </c>
      <c r="G48" s="120"/>
      <c r="H48" s="118">
        <v>1</v>
      </c>
      <c r="I48" s="118"/>
      <c r="J48" s="120"/>
      <c r="K48" s="120"/>
      <c r="L48" s="120"/>
      <c r="M48" s="120"/>
      <c r="N48" s="118"/>
      <c r="O48" s="120"/>
      <c r="P48" s="120"/>
      <c r="Q48" s="118"/>
      <c r="R48" s="120">
        <v>1</v>
      </c>
      <c r="S48" s="120">
        <v>1</v>
      </c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2</v>
      </c>
      <c r="AL48" s="118"/>
      <c r="AM48" s="118"/>
      <c r="AN48" s="118"/>
      <c r="AO48" s="120"/>
      <c r="AP48" s="120"/>
      <c r="AQ48" s="120"/>
      <c r="AR48" s="120">
        <v>1</v>
      </c>
      <c r="AS48" s="120">
        <v>1</v>
      </c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" customHeight="1">
      <c r="A49" s="65">
        <v>37</v>
      </c>
      <c r="B49" s="6" t="s">
        <v>282</v>
      </c>
      <c r="C49" s="66" t="s">
        <v>283</v>
      </c>
      <c r="D49" s="66"/>
      <c r="E49" s="118">
        <v>2</v>
      </c>
      <c r="F49" s="120">
        <v>2</v>
      </c>
      <c r="G49" s="120"/>
      <c r="H49" s="118"/>
      <c r="I49" s="118"/>
      <c r="J49" s="120"/>
      <c r="K49" s="120"/>
      <c r="L49" s="120">
        <v>1</v>
      </c>
      <c r="M49" s="120"/>
      <c r="N49" s="118"/>
      <c r="O49" s="120"/>
      <c r="P49" s="120">
        <v>1</v>
      </c>
      <c r="Q49" s="118"/>
      <c r="R49" s="120">
        <v>1</v>
      </c>
      <c r="S49" s="120"/>
      <c r="T49" s="120"/>
      <c r="U49" s="120">
        <v>1</v>
      </c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>
        <v>1</v>
      </c>
      <c r="AL49" s="118"/>
      <c r="AM49" s="118"/>
      <c r="AN49" s="118"/>
      <c r="AO49" s="120"/>
      <c r="AP49" s="120"/>
      <c r="AQ49" s="120"/>
      <c r="AR49" s="120">
        <v>1</v>
      </c>
      <c r="AS49" s="120">
        <v>1</v>
      </c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95" customHeight="1">
      <c r="A56" s="65">
        <v>44</v>
      </c>
      <c r="B56" s="6">
        <v>128</v>
      </c>
      <c r="C56" s="66" t="s">
        <v>290</v>
      </c>
      <c r="D56" s="66"/>
      <c r="E56" s="118">
        <v>1</v>
      </c>
      <c r="F56" s="120">
        <v>1</v>
      </c>
      <c r="G56" s="120"/>
      <c r="H56" s="118"/>
      <c r="I56" s="118"/>
      <c r="J56" s="120"/>
      <c r="K56" s="120"/>
      <c r="L56" s="120">
        <v>1</v>
      </c>
      <c r="M56" s="120"/>
      <c r="N56" s="118"/>
      <c r="O56" s="120"/>
      <c r="P56" s="120"/>
      <c r="Q56" s="118"/>
      <c r="R56" s="120"/>
      <c r="S56" s="120">
        <v>1</v>
      </c>
      <c r="T56" s="120"/>
      <c r="U56" s="120">
        <v>1</v>
      </c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>
        <v>1</v>
      </c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65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65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65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65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65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65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65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399999999999999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399999999999999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65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65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65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65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65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65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65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399999999999999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65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95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2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65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11</v>
      </c>
      <c r="F135" s="118">
        <f t="shared" si="12"/>
        <v>11</v>
      </c>
      <c r="G135" s="118">
        <f t="shared" si="12"/>
        <v>0</v>
      </c>
      <c r="H135" s="118">
        <f t="shared" si="12"/>
        <v>4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2</v>
      </c>
      <c r="R135" s="118">
        <f t="shared" si="12"/>
        <v>9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11</v>
      </c>
      <c r="AL135" s="118">
        <f t="shared" si="13"/>
        <v>1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7</v>
      </c>
      <c r="AR135" s="118">
        <f t="shared" si="13"/>
        <v>3</v>
      </c>
      <c r="AS135" s="118">
        <f t="shared" si="13"/>
        <v>1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5</v>
      </c>
      <c r="AY135" s="118">
        <f t="shared" si="13"/>
        <v>1</v>
      </c>
      <c r="AZ135" s="118">
        <f t="shared" si="13"/>
        <v>0</v>
      </c>
      <c r="BA135" s="118">
        <f t="shared" si="13"/>
        <v>1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1</v>
      </c>
      <c r="BH135" s="118">
        <f t="shared" si="13"/>
        <v>0</v>
      </c>
      <c r="BI135" s="118">
        <f t="shared" si="13"/>
        <v>0</v>
      </c>
      <c r="BJ135" s="118">
        <f t="shared" si="13"/>
        <v>1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65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65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65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65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65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65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65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65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65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" customHeight="1">
      <c r="A173" s="65">
        <v>161</v>
      </c>
      <c r="B173" s="6" t="s">
        <v>435</v>
      </c>
      <c r="C173" s="66" t="s">
        <v>436</v>
      </c>
      <c r="D173" s="66"/>
      <c r="E173" s="118">
        <v>9</v>
      </c>
      <c r="F173" s="120">
        <v>9</v>
      </c>
      <c r="G173" s="120"/>
      <c r="H173" s="118">
        <v>4</v>
      </c>
      <c r="I173" s="118"/>
      <c r="J173" s="120"/>
      <c r="K173" s="120"/>
      <c r="L173" s="120"/>
      <c r="M173" s="120"/>
      <c r="N173" s="118"/>
      <c r="O173" s="120"/>
      <c r="P173" s="120"/>
      <c r="Q173" s="118">
        <v>2</v>
      </c>
      <c r="R173" s="120">
        <v>7</v>
      </c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>
        <v>9</v>
      </c>
      <c r="AL173" s="118"/>
      <c r="AM173" s="118"/>
      <c r="AN173" s="118"/>
      <c r="AO173" s="120"/>
      <c r="AP173" s="120"/>
      <c r="AQ173" s="120">
        <v>5</v>
      </c>
      <c r="AR173" s="120">
        <v>3</v>
      </c>
      <c r="AS173" s="120">
        <v>1</v>
      </c>
      <c r="AT173" s="118"/>
      <c r="AU173" s="118"/>
      <c r="AV173" s="120"/>
      <c r="AW173" s="118"/>
      <c r="AX173" s="120">
        <v>4</v>
      </c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customHeight="1">
      <c r="A174" s="65">
        <v>162</v>
      </c>
      <c r="B174" s="6" t="s">
        <v>437</v>
      </c>
      <c r="C174" s="66" t="s">
        <v>436</v>
      </c>
      <c r="D174" s="66"/>
      <c r="E174" s="118">
        <v>2</v>
      </c>
      <c r="F174" s="120">
        <v>2</v>
      </c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>
        <v>2</v>
      </c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>
        <v>2</v>
      </c>
      <c r="AL174" s="118">
        <v>1</v>
      </c>
      <c r="AM174" s="118"/>
      <c r="AN174" s="118"/>
      <c r="AO174" s="120"/>
      <c r="AP174" s="120"/>
      <c r="AQ174" s="120">
        <v>2</v>
      </c>
      <c r="AR174" s="120"/>
      <c r="AS174" s="120"/>
      <c r="AT174" s="118"/>
      <c r="AU174" s="118"/>
      <c r="AV174" s="120"/>
      <c r="AW174" s="118"/>
      <c r="AX174" s="120">
        <v>1</v>
      </c>
      <c r="AY174" s="120">
        <v>1</v>
      </c>
      <c r="AZ174" s="120"/>
      <c r="BA174" s="120">
        <v>1</v>
      </c>
      <c r="BB174" s="120"/>
      <c r="BC174" s="118"/>
      <c r="BD174" s="118"/>
      <c r="BE174" s="118"/>
      <c r="BF174" s="118"/>
      <c r="BG174" s="120">
        <v>1</v>
      </c>
      <c r="BH174" s="120"/>
      <c r="BI174" s="120"/>
      <c r="BJ174" s="120">
        <v>1</v>
      </c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65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65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5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65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65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65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65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70</v>
      </c>
      <c r="F211" s="118">
        <f t="shared" si="15"/>
        <v>70</v>
      </c>
      <c r="G211" s="118">
        <f t="shared" si="15"/>
        <v>0</v>
      </c>
      <c r="H211" s="118">
        <f t="shared" si="15"/>
        <v>17</v>
      </c>
      <c r="I211" s="118">
        <f t="shared" si="15"/>
        <v>19</v>
      </c>
      <c r="J211" s="118">
        <f t="shared" si="15"/>
        <v>0</v>
      </c>
      <c r="K211" s="118">
        <f t="shared" si="15"/>
        <v>0</v>
      </c>
      <c r="L211" s="118">
        <f t="shared" si="15"/>
        <v>24</v>
      </c>
      <c r="M211" s="118">
        <f t="shared" si="15"/>
        <v>0</v>
      </c>
      <c r="N211" s="118">
        <f t="shared" si="15"/>
        <v>4</v>
      </c>
      <c r="O211" s="118">
        <f t="shared" si="15"/>
        <v>7</v>
      </c>
      <c r="P211" s="118">
        <f t="shared" si="15"/>
        <v>14</v>
      </c>
      <c r="Q211" s="118">
        <f t="shared" si="15"/>
        <v>13</v>
      </c>
      <c r="R211" s="118">
        <f t="shared" si="15"/>
        <v>26</v>
      </c>
      <c r="S211" s="118">
        <f t="shared" si="15"/>
        <v>5</v>
      </c>
      <c r="T211" s="118">
        <f t="shared" si="15"/>
        <v>1</v>
      </c>
      <c r="U211" s="118">
        <f t="shared" si="15"/>
        <v>5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1</v>
      </c>
      <c r="AG211" s="118">
        <f t="shared" si="15"/>
        <v>6</v>
      </c>
      <c r="AH211" s="118">
        <f t="shared" si="15"/>
        <v>14</v>
      </c>
      <c r="AI211" s="118">
        <f t="shared" si="15"/>
        <v>4</v>
      </c>
      <c r="AJ211" s="118">
        <f t="shared" si="15"/>
        <v>0</v>
      </c>
      <c r="AK211" s="118">
        <f t="shared" ref="AK211:BP211" si="16">SUM(AK212:AK256)</f>
        <v>40</v>
      </c>
      <c r="AL211" s="118">
        <f t="shared" si="16"/>
        <v>13</v>
      </c>
      <c r="AM211" s="118">
        <f t="shared" si="16"/>
        <v>0</v>
      </c>
      <c r="AN211" s="118">
        <f t="shared" si="16"/>
        <v>0</v>
      </c>
      <c r="AO211" s="118">
        <f t="shared" si="16"/>
        <v>1</v>
      </c>
      <c r="AP211" s="118">
        <f t="shared" si="16"/>
        <v>2</v>
      </c>
      <c r="AQ211" s="118">
        <f t="shared" si="16"/>
        <v>18</v>
      </c>
      <c r="AR211" s="118">
        <f t="shared" si="16"/>
        <v>32</v>
      </c>
      <c r="AS211" s="118">
        <f t="shared" si="16"/>
        <v>17</v>
      </c>
      <c r="AT211" s="118">
        <f t="shared" si="16"/>
        <v>0</v>
      </c>
      <c r="AU211" s="118">
        <f t="shared" si="16"/>
        <v>0</v>
      </c>
      <c r="AV211" s="118">
        <f t="shared" si="16"/>
        <v>0</v>
      </c>
      <c r="AW211" s="118">
        <f t="shared" si="16"/>
        <v>0</v>
      </c>
      <c r="AX211" s="118">
        <f t="shared" si="16"/>
        <v>9</v>
      </c>
      <c r="AY211" s="118">
        <f t="shared" si="16"/>
        <v>15</v>
      </c>
      <c r="AZ211" s="118">
        <f t="shared" si="16"/>
        <v>5</v>
      </c>
      <c r="BA211" s="118">
        <f t="shared" si="16"/>
        <v>1</v>
      </c>
      <c r="BB211" s="118">
        <f t="shared" si="16"/>
        <v>9</v>
      </c>
      <c r="BC211" s="118">
        <f t="shared" si="16"/>
        <v>0</v>
      </c>
      <c r="BD211" s="118">
        <f t="shared" si="16"/>
        <v>0</v>
      </c>
      <c r="BE211" s="118">
        <f t="shared" si="16"/>
        <v>15</v>
      </c>
      <c r="BF211" s="118">
        <f t="shared" si="16"/>
        <v>0</v>
      </c>
      <c r="BG211" s="118">
        <f t="shared" si="16"/>
        <v>0</v>
      </c>
      <c r="BH211" s="118">
        <f t="shared" si="16"/>
        <v>0</v>
      </c>
      <c r="BI211" s="118">
        <f t="shared" si="16"/>
        <v>0</v>
      </c>
      <c r="BJ211" s="118">
        <f t="shared" si="16"/>
        <v>7</v>
      </c>
      <c r="BK211" s="118">
        <f t="shared" si="16"/>
        <v>4</v>
      </c>
      <c r="BL211" s="118">
        <f t="shared" si="16"/>
        <v>3</v>
      </c>
      <c r="BM211" s="118">
        <f t="shared" si="16"/>
        <v>1</v>
      </c>
      <c r="BN211" s="118">
        <f t="shared" si="16"/>
        <v>0</v>
      </c>
      <c r="BO211" s="118">
        <f t="shared" si="16"/>
        <v>0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4</v>
      </c>
      <c r="BS211" s="118">
        <f t="shared" si="17"/>
        <v>0</v>
      </c>
    </row>
    <row r="212" spans="1:71" s="117" customFormat="1" ht="12.9" customHeight="1">
      <c r="A212" s="65">
        <v>200</v>
      </c>
      <c r="B212" s="6" t="s">
        <v>489</v>
      </c>
      <c r="C212" s="66" t="s">
        <v>490</v>
      </c>
      <c r="D212" s="66"/>
      <c r="E212" s="118">
        <v>18</v>
      </c>
      <c r="F212" s="120">
        <v>18</v>
      </c>
      <c r="G212" s="120"/>
      <c r="H212" s="118">
        <v>6</v>
      </c>
      <c r="I212" s="118">
        <v>1</v>
      </c>
      <c r="J212" s="120"/>
      <c r="K212" s="120"/>
      <c r="L212" s="120">
        <v>3</v>
      </c>
      <c r="M212" s="120"/>
      <c r="N212" s="118"/>
      <c r="O212" s="120"/>
      <c r="P212" s="120">
        <v>4</v>
      </c>
      <c r="Q212" s="118">
        <v>2</v>
      </c>
      <c r="R212" s="120">
        <v>10</v>
      </c>
      <c r="S212" s="120">
        <v>1</v>
      </c>
      <c r="T212" s="120">
        <v>1</v>
      </c>
      <c r="U212" s="120">
        <v>1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>
        <v>4</v>
      </c>
      <c r="AI212" s="120">
        <v>2</v>
      </c>
      <c r="AJ212" s="120"/>
      <c r="AK212" s="120">
        <v>11</v>
      </c>
      <c r="AL212" s="118"/>
      <c r="AM212" s="118"/>
      <c r="AN212" s="118"/>
      <c r="AO212" s="120">
        <v>1</v>
      </c>
      <c r="AP212" s="120">
        <v>1</v>
      </c>
      <c r="AQ212" s="120">
        <v>8</v>
      </c>
      <c r="AR212" s="120">
        <v>8</v>
      </c>
      <c r="AS212" s="120"/>
      <c r="AT212" s="118"/>
      <c r="AU212" s="118"/>
      <c r="AV212" s="120"/>
      <c r="AW212" s="118"/>
      <c r="AX212" s="120">
        <v>2</v>
      </c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" customHeight="1">
      <c r="A213" s="65">
        <v>201</v>
      </c>
      <c r="B213" s="6" t="s">
        <v>491</v>
      </c>
      <c r="C213" s="66" t="s">
        <v>490</v>
      </c>
      <c r="D213" s="66"/>
      <c r="E213" s="118">
        <v>17</v>
      </c>
      <c r="F213" s="120">
        <v>17</v>
      </c>
      <c r="G213" s="120"/>
      <c r="H213" s="118">
        <v>4</v>
      </c>
      <c r="I213" s="118">
        <v>5</v>
      </c>
      <c r="J213" s="120"/>
      <c r="K213" s="120"/>
      <c r="L213" s="120">
        <v>5</v>
      </c>
      <c r="M213" s="120"/>
      <c r="N213" s="118"/>
      <c r="O213" s="120">
        <v>4</v>
      </c>
      <c r="P213" s="120">
        <v>4</v>
      </c>
      <c r="Q213" s="118">
        <v>2</v>
      </c>
      <c r="R213" s="120">
        <v>5</v>
      </c>
      <c r="S213" s="120">
        <v>2</v>
      </c>
      <c r="T213" s="120"/>
      <c r="U213" s="120">
        <v>3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>
        <v>1</v>
      </c>
      <c r="AG213" s="120">
        <v>2</v>
      </c>
      <c r="AH213" s="120">
        <v>3</v>
      </c>
      <c r="AI213" s="120">
        <v>1</v>
      </c>
      <c r="AJ213" s="120"/>
      <c r="AK213" s="120">
        <v>7</v>
      </c>
      <c r="AL213" s="118">
        <v>4</v>
      </c>
      <c r="AM213" s="118"/>
      <c r="AN213" s="118"/>
      <c r="AO213" s="120"/>
      <c r="AP213" s="120"/>
      <c r="AQ213" s="120">
        <v>3</v>
      </c>
      <c r="AR213" s="120">
        <v>10</v>
      </c>
      <c r="AS213" s="120">
        <v>4</v>
      </c>
      <c r="AT213" s="118"/>
      <c r="AU213" s="118"/>
      <c r="AV213" s="120"/>
      <c r="AW213" s="118"/>
      <c r="AX213" s="120">
        <v>3</v>
      </c>
      <c r="AY213" s="120">
        <v>6</v>
      </c>
      <c r="AZ213" s="120">
        <v>3</v>
      </c>
      <c r="BA213" s="120"/>
      <c r="BB213" s="120">
        <v>3</v>
      </c>
      <c r="BC213" s="118"/>
      <c r="BD213" s="118"/>
      <c r="BE213" s="118">
        <v>6</v>
      </c>
      <c r="BF213" s="118"/>
      <c r="BG213" s="120"/>
      <c r="BH213" s="120"/>
      <c r="BI213" s="120"/>
      <c r="BJ213" s="120">
        <v>1</v>
      </c>
      <c r="BK213" s="120">
        <v>3</v>
      </c>
      <c r="BL213" s="120">
        <v>2</v>
      </c>
      <c r="BM213" s="120">
        <v>1</v>
      </c>
      <c r="BN213" s="120"/>
      <c r="BO213" s="120"/>
      <c r="BP213" s="120"/>
      <c r="BQ213" s="120"/>
      <c r="BR213" s="118">
        <v>2</v>
      </c>
      <c r="BS213" s="118"/>
    </row>
    <row r="214" spans="1:71" s="117" customFormat="1" ht="12.9" customHeight="1">
      <c r="A214" s="65">
        <v>202</v>
      </c>
      <c r="B214" s="6" t="s">
        <v>492</v>
      </c>
      <c r="C214" s="66" t="s">
        <v>490</v>
      </c>
      <c r="D214" s="66"/>
      <c r="E214" s="118">
        <v>18</v>
      </c>
      <c r="F214" s="120">
        <v>18</v>
      </c>
      <c r="G214" s="120"/>
      <c r="H214" s="118">
        <v>5</v>
      </c>
      <c r="I214" s="118">
        <v>6</v>
      </c>
      <c r="J214" s="120"/>
      <c r="K214" s="120"/>
      <c r="L214" s="120">
        <v>8</v>
      </c>
      <c r="M214" s="120"/>
      <c r="N214" s="118"/>
      <c r="O214" s="120"/>
      <c r="P214" s="120">
        <v>4</v>
      </c>
      <c r="Q214" s="118">
        <v>5</v>
      </c>
      <c r="R214" s="120">
        <v>8</v>
      </c>
      <c r="S214" s="120">
        <v>1</v>
      </c>
      <c r="T214" s="120"/>
      <c r="U214" s="120">
        <v>1</v>
      </c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>
        <v>1</v>
      </c>
      <c r="AI214" s="120">
        <v>1</v>
      </c>
      <c r="AJ214" s="120"/>
      <c r="AK214" s="120">
        <v>15</v>
      </c>
      <c r="AL214" s="118">
        <v>5</v>
      </c>
      <c r="AM214" s="118"/>
      <c r="AN214" s="118"/>
      <c r="AO214" s="120"/>
      <c r="AP214" s="120">
        <v>1</v>
      </c>
      <c r="AQ214" s="120">
        <v>3</v>
      </c>
      <c r="AR214" s="120">
        <v>8</v>
      </c>
      <c r="AS214" s="120">
        <v>6</v>
      </c>
      <c r="AT214" s="118"/>
      <c r="AU214" s="118"/>
      <c r="AV214" s="120"/>
      <c r="AW214" s="118"/>
      <c r="AX214" s="120">
        <v>2</v>
      </c>
      <c r="AY214" s="120">
        <v>5</v>
      </c>
      <c r="AZ214" s="120">
        <v>1</v>
      </c>
      <c r="BA214" s="120">
        <v>1</v>
      </c>
      <c r="BB214" s="120">
        <v>3</v>
      </c>
      <c r="BC214" s="118"/>
      <c r="BD214" s="118"/>
      <c r="BE214" s="118">
        <v>5</v>
      </c>
      <c r="BF214" s="118"/>
      <c r="BG214" s="120"/>
      <c r="BH214" s="120"/>
      <c r="BI214" s="120"/>
      <c r="BJ214" s="120">
        <v>3</v>
      </c>
      <c r="BK214" s="120"/>
      <c r="BL214" s="120"/>
      <c r="BM214" s="120"/>
      <c r="BN214" s="120"/>
      <c r="BO214" s="120"/>
      <c r="BP214" s="120"/>
      <c r="BQ214" s="120"/>
      <c r="BR214" s="118">
        <v>2</v>
      </c>
      <c r="BS214" s="118"/>
    </row>
    <row r="215" spans="1:71" s="117" customFormat="1" ht="12.9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" customHeight="1">
      <c r="A217" s="65">
        <v>205</v>
      </c>
      <c r="B217" s="6" t="s">
        <v>495</v>
      </c>
      <c r="C217" s="66" t="s">
        <v>496</v>
      </c>
      <c r="D217" s="66"/>
      <c r="E217" s="118">
        <v>2</v>
      </c>
      <c r="F217" s="120">
        <v>2</v>
      </c>
      <c r="G217" s="120"/>
      <c r="H217" s="118"/>
      <c r="I217" s="118"/>
      <c r="J217" s="120"/>
      <c r="K217" s="120"/>
      <c r="L217" s="120">
        <v>1</v>
      </c>
      <c r="M217" s="120"/>
      <c r="N217" s="118"/>
      <c r="O217" s="120">
        <v>1</v>
      </c>
      <c r="P217" s="120"/>
      <c r="Q217" s="118"/>
      <c r="R217" s="120">
        <v>1</v>
      </c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>
        <v>1</v>
      </c>
      <c r="AI217" s="120"/>
      <c r="AJ217" s="120"/>
      <c r="AK217" s="120">
        <v>1</v>
      </c>
      <c r="AL217" s="118"/>
      <c r="AM217" s="118"/>
      <c r="AN217" s="118"/>
      <c r="AO217" s="120"/>
      <c r="AP217" s="120"/>
      <c r="AQ217" s="120">
        <v>2</v>
      </c>
      <c r="AR217" s="120"/>
      <c r="AS217" s="120"/>
      <c r="AT217" s="118"/>
      <c r="AU217" s="118"/>
      <c r="AV217" s="120"/>
      <c r="AW217" s="118"/>
      <c r="AX217" s="120">
        <v>1</v>
      </c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" customHeight="1">
      <c r="A218" s="65">
        <v>206</v>
      </c>
      <c r="B218" s="6" t="s">
        <v>497</v>
      </c>
      <c r="C218" s="66" t="s">
        <v>496</v>
      </c>
      <c r="D218" s="66"/>
      <c r="E218" s="118">
        <v>7</v>
      </c>
      <c r="F218" s="120">
        <v>7</v>
      </c>
      <c r="G218" s="120"/>
      <c r="H218" s="118"/>
      <c r="I218" s="118">
        <v>5</v>
      </c>
      <c r="J218" s="120"/>
      <c r="K218" s="120"/>
      <c r="L218" s="120">
        <v>4</v>
      </c>
      <c r="M218" s="120"/>
      <c r="N218" s="118">
        <v>2</v>
      </c>
      <c r="O218" s="120">
        <v>2</v>
      </c>
      <c r="P218" s="120">
        <v>2</v>
      </c>
      <c r="Q218" s="118">
        <v>1</v>
      </c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>
        <v>4</v>
      </c>
      <c r="AH218" s="120">
        <v>2</v>
      </c>
      <c r="AI218" s="120"/>
      <c r="AJ218" s="120"/>
      <c r="AK218" s="120">
        <v>1</v>
      </c>
      <c r="AL218" s="118">
        <v>1</v>
      </c>
      <c r="AM218" s="118"/>
      <c r="AN218" s="118"/>
      <c r="AO218" s="120"/>
      <c r="AP218" s="120"/>
      <c r="AQ218" s="120">
        <v>1</v>
      </c>
      <c r="AR218" s="120">
        <v>2</v>
      </c>
      <c r="AS218" s="120">
        <v>4</v>
      </c>
      <c r="AT218" s="118"/>
      <c r="AU218" s="118"/>
      <c r="AV218" s="120"/>
      <c r="AW218" s="118"/>
      <c r="AX218" s="120">
        <v>1</v>
      </c>
      <c r="AY218" s="120">
        <v>1</v>
      </c>
      <c r="AZ218" s="120"/>
      <c r="BA218" s="120"/>
      <c r="BB218" s="120">
        <v>1</v>
      </c>
      <c r="BC218" s="118"/>
      <c r="BD218" s="118"/>
      <c r="BE218" s="118">
        <v>1</v>
      </c>
      <c r="BF218" s="118"/>
      <c r="BG218" s="120"/>
      <c r="BH218" s="120"/>
      <c r="BI218" s="120"/>
      <c r="BJ218" s="120">
        <v>1</v>
      </c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" customHeight="1">
      <c r="A219" s="65">
        <v>207</v>
      </c>
      <c r="B219" s="6" t="s">
        <v>498</v>
      </c>
      <c r="C219" s="66" t="s">
        <v>496</v>
      </c>
      <c r="D219" s="66"/>
      <c r="E219" s="118">
        <v>1</v>
      </c>
      <c r="F219" s="120">
        <v>1</v>
      </c>
      <c r="G219" s="120"/>
      <c r="H219" s="118"/>
      <c r="I219" s="118"/>
      <c r="J219" s="120"/>
      <c r="K219" s="120"/>
      <c r="L219" s="120">
        <v>1</v>
      </c>
      <c r="M219" s="120"/>
      <c r="N219" s="118"/>
      <c r="O219" s="120"/>
      <c r="P219" s="120"/>
      <c r="Q219" s="118"/>
      <c r="R219" s="120">
        <v>1</v>
      </c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1</v>
      </c>
      <c r="AL219" s="118">
        <v>1</v>
      </c>
      <c r="AM219" s="118"/>
      <c r="AN219" s="118"/>
      <c r="AO219" s="120"/>
      <c r="AP219" s="120"/>
      <c r="AQ219" s="120"/>
      <c r="AR219" s="120"/>
      <c r="AS219" s="120">
        <v>1</v>
      </c>
      <c r="AT219" s="118"/>
      <c r="AU219" s="118"/>
      <c r="AV219" s="120"/>
      <c r="AW219" s="118"/>
      <c r="AX219" s="120"/>
      <c r="AY219" s="120">
        <v>1</v>
      </c>
      <c r="AZ219" s="120"/>
      <c r="BA219" s="120"/>
      <c r="BB219" s="120">
        <v>1</v>
      </c>
      <c r="BC219" s="118"/>
      <c r="BD219" s="118"/>
      <c r="BE219" s="118">
        <v>1</v>
      </c>
      <c r="BF219" s="118"/>
      <c r="BG219" s="120"/>
      <c r="BH219" s="120"/>
      <c r="BI219" s="120"/>
      <c r="BJ219" s="120"/>
      <c r="BK219" s="120">
        <v>1</v>
      </c>
      <c r="BL219" s="120">
        <v>1</v>
      </c>
      <c r="BM219" s="120"/>
      <c r="BN219" s="120"/>
      <c r="BO219" s="120"/>
      <c r="BP219" s="120"/>
      <c r="BQ219" s="120"/>
      <c r="BR219" s="118"/>
      <c r="BS219" s="118"/>
    </row>
    <row r="220" spans="1:71" s="117" customFormat="1" ht="12.9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" customHeight="1">
      <c r="A223" s="65">
        <v>211</v>
      </c>
      <c r="B223" s="6" t="s">
        <v>503</v>
      </c>
      <c r="C223" s="66" t="s">
        <v>502</v>
      </c>
      <c r="D223" s="66"/>
      <c r="E223" s="118">
        <v>2</v>
      </c>
      <c r="F223" s="120">
        <v>2</v>
      </c>
      <c r="G223" s="120"/>
      <c r="H223" s="118"/>
      <c r="I223" s="118">
        <v>2</v>
      </c>
      <c r="J223" s="120"/>
      <c r="K223" s="120"/>
      <c r="L223" s="120"/>
      <c r="M223" s="120"/>
      <c r="N223" s="118">
        <v>2</v>
      </c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>
        <v>2</v>
      </c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>
        <v>2</v>
      </c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65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65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" customHeight="1">
      <c r="A232" s="65">
        <v>220</v>
      </c>
      <c r="B232" s="6" t="s">
        <v>514</v>
      </c>
      <c r="C232" s="66" t="s">
        <v>515</v>
      </c>
      <c r="D232" s="66"/>
      <c r="E232" s="118">
        <v>2</v>
      </c>
      <c r="F232" s="120">
        <v>2</v>
      </c>
      <c r="G232" s="120"/>
      <c r="H232" s="118">
        <v>1</v>
      </c>
      <c r="I232" s="118"/>
      <c r="J232" s="120"/>
      <c r="K232" s="120"/>
      <c r="L232" s="120">
        <v>2</v>
      </c>
      <c r="M232" s="120"/>
      <c r="N232" s="118"/>
      <c r="O232" s="120"/>
      <c r="P232" s="120"/>
      <c r="Q232" s="118">
        <v>1</v>
      </c>
      <c r="R232" s="120">
        <v>1</v>
      </c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>
        <v>2</v>
      </c>
      <c r="AL232" s="118">
        <v>1</v>
      </c>
      <c r="AM232" s="118"/>
      <c r="AN232" s="118"/>
      <c r="AO232" s="120"/>
      <c r="AP232" s="120"/>
      <c r="AQ232" s="120">
        <v>1</v>
      </c>
      <c r="AR232" s="120">
        <v>1</v>
      </c>
      <c r="AS232" s="120"/>
      <c r="AT232" s="118"/>
      <c r="AU232" s="118"/>
      <c r="AV232" s="120"/>
      <c r="AW232" s="118"/>
      <c r="AX232" s="120"/>
      <c r="AY232" s="120">
        <v>1</v>
      </c>
      <c r="AZ232" s="120">
        <v>1</v>
      </c>
      <c r="BA232" s="120"/>
      <c r="BB232" s="120"/>
      <c r="BC232" s="118"/>
      <c r="BD232" s="118"/>
      <c r="BE232" s="118">
        <v>1</v>
      </c>
      <c r="BF232" s="118"/>
      <c r="BG232" s="120"/>
      <c r="BH232" s="120"/>
      <c r="BI232" s="120"/>
      <c r="BJ232" s="120">
        <v>1</v>
      </c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" hidden="1" customHeight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65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65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65" customHeight="1">
      <c r="A238" s="65">
        <v>226</v>
      </c>
      <c r="B238" s="6" t="s">
        <v>522</v>
      </c>
      <c r="C238" s="66" t="s">
        <v>520</v>
      </c>
      <c r="D238" s="66"/>
      <c r="E238" s="118">
        <v>1</v>
      </c>
      <c r="F238" s="120">
        <v>1</v>
      </c>
      <c r="G238" s="120"/>
      <c r="H238" s="118">
        <v>1</v>
      </c>
      <c r="I238" s="118"/>
      <c r="J238" s="120"/>
      <c r="K238" s="120"/>
      <c r="L238" s="120"/>
      <c r="M238" s="120"/>
      <c r="N238" s="118"/>
      <c r="O238" s="120"/>
      <c r="P238" s="120"/>
      <c r="Q238" s="118">
        <v>1</v>
      </c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>
        <v>1</v>
      </c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>
        <v>1</v>
      </c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65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65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65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65" customHeight="1">
      <c r="A256" s="65">
        <v>244</v>
      </c>
      <c r="B256" s="6">
        <v>198</v>
      </c>
      <c r="C256" s="66" t="s">
        <v>544</v>
      </c>
      <c r="D256" s="66"/>
      <c r="E256" s="118">
        <v>2</v>
      </c>
      <c r="F256" s="120">
        <v>2</v>
      </c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>
        <v>1</v>
      </c>
      <c r="R256" s="120"/>
      <c r="S256" s="120">
        <v>1</v>
      </c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>
        <v>2</v>
      </c>
      <c r="AL256" s="118">
        <v>1</v>
      </c>
      <c r="AM256" s="118"/>
      <c r="AN256" s="118"/>
      <c r="AO256" s="120"/>
      <c r="AP256" s="120"/>
      <c r="AQ256" s="120"/>
      <c r="AR256" s="120">
        <v>2</v>
      </c>
      <c r="AS256" s="120"/>
      <c r="AT256" s="118"/>
      <c r="AU256" s="118"/>
      <c r="AV256" s="120"/>
      <c r="AW256" s="118"/>
      <c r="AX256" s="120"/>
      <c r="AY256" s="120">
        <v>1</v>
      </c>
      <c r="AZ256" s="120"/>
      <c r="BA256" s="120"/>
      <c r="BB256" s="120">
        <v>1</v>
      </c>
      <c r="BC256" s="118"/>
      <c r="BD256" s="118"/>
      <c r="BE256" s="118">
        <v>1</v>
      </c>
      <c r="BF256" s="118"/>
      <c r="BG256" s="120"/>
      <c r="BH256" s="120"/>
      <c r="BI256" s="120"/>
      <c r="BJ256" s="120">
        <v>1</v>
      </c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2</v>
      </c>
      <c r="F257" s="118">
        <f t="shared" si="18"/>
        <v>2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1</v>
      </c>
      <c r="R257" s="118">
        <f t="shared" si="18"/>
        <v>0</v>
      </c>
      <c r="S257" s="118">
        <f t="shared" si="18"/>
        <v>1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1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1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2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65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65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65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65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65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65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65" customHeight="1">
      <c r="A276" s="65">
        <v>264</v>
      </c>
      <c r="B276" s="6" t="s">
        <v>569</v>
      </c>
      <c r="C276" s="66" t="s">
        <v>570</v>
      </c>
      <c r="D276" s="66"/>
      <c r="E276" s="118">
        <v>2</v>
      </c>
      <c r="F276" s="120">
        <v>2</v>
      </c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>
        <v>1</v>
      </c>
      <c r="R276" s="120"/>
      <c r="S276" s="120">
        <v>1</v>
      </c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>
        <v>1</v>
      </c>
      <c r="AE276" s="120"/>
      <c r="AF276" s="120"/>
      <c r="AG276" s="120"/>
      <c r="AH276" s="120"/>
      <c r="AI276" s="120">
        <v>1</v>
      </c>
      <c r="AJ276" s="120"/>
      <c r="AK276" s="120"/>
      <c r="AL276" s="118"/>
      <c r="AM276" s="118"/>
      <c r="AN276" s="118"/>
      <c r="AO276" s="120"/>
      <c r="AP276" s="120">
        <v>2</v>
      </c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65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65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65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65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65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65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65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65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65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65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65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65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65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65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65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65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65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65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65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1</v>
      </c>
      <c r="F378" s="118">
        <f t="shared" si="21"/>
        <v>1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1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1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1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65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65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65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65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65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65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65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65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" customHeight="1">
      <c r="A406" s="65">
        <v>394</v>
      </c>
      <c r="B406" s="6" t="s">
        <v>749</v>
      </c>
      <c r="C406" s="66" t="s">
        <v>750</v>
      </c>
      <c r="D406" s="66"/>
      <c r="E406" s="118">
        <v>1</v>
      </c>
      <c r="F406" s="120">
        <v>1</v>
      </c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>
        <v>1</v>
      </c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>
        <v>1</v>
      </c>
      <c r="AL406" s="118"/>
      <c r="AM406" s="118"/>
      <c r="AN406" s="118"/>
      <c r="AO406" s="120"/>
      <c r="AP406" s="120"/>
      <c r="AQ406" s="120"/>
      <c r="AR406" s="120">
        <v>1</v>
      </c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65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65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65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65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65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5</v>
      </c>
      <c r="F422" s="118">
        <f t="shared" si="24"/>
        <v>5</v>
      </c>
      <c r="G422" s="118">
        <f t="shared" si="24"/>
        <v>0</v>
      </c>
      <c r="H422" s="118">
        <f t="shared" si="24"/>
        <v>0</v>
      </c>
      <c r="I422" s="118">
        <f t="shared" si="24"/>
        <v>2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0</v>
      </c>
      <c r="R422" s="118">
        <f t="shared" si="24"/>
        <v>4</v>
      </c>
      <c r="S422" s="118">
        <f t="shared" si="24"/>
        <v>1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1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4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3</v>
      </c>
      <c r="AR422" s="118">
        <f t="shared" si="25"/>
        <v>2</v>
      </c>
      <c r="AS422" s="118">
        <f t="shared" si="25"/>
        <v>0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1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65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65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65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65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65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65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65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65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65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65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5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5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5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65" customHeight="1">
      <c r="A451" s="65">
        <v>439</v>
      </c>
      <c r="B451" s="6" t="s">
        <v>809</v>
      </c>
      <c r="C451" s="66" t="s">
        <v>810</v>
      </c>
      <c r="D451" s="66"/>
      <c r="E451" s="118">
        <v>4</v>
      </c>
      <c r="F451" s="120">
        <v>4</v>
      </c>
      <c r="G451" s="120"/>
      <c r="H451" s="118"/>
      <c r="I451" s="118">
        <v>2</v>
      </c>
      <c r="J451" s="120"/>
      <c r="K451" s="120"/>
      <c r="L451" s="120"/>
      <c r="M451" s="120"/>
      <c r="N451" s="118"/>
      <c r="O451" s="120"/>
      <c r="P451" s="120"/>
      <c r="Q451" s="118"/>
      <c r="R451" s="120">
        <v>3</v>
      </c>
      <c r="S451" s="120">
        <v>1</v>
      </c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>
        <v>1</v>
      </c>
      <c r="AI451" s="120"/>
      <c r="AJ451" s="120"/>
      <c r="AK451" s="120">
        <v>3</v>
      </c>
      <c r="AL451" s="118"/>
      <c r="AM451" s="118"/>
      <c r="AN451" s="118"/>
      <c r="AO451" s="120"/>
      <c r="AP451" s="120"/>
      <c r="AQ451" s="120">
        <v>2</v>
      </c>
      <c r="AR451" s="120">
        <v>2</v>
      </c>
      <c r="AS451" s="120"/>
      <c r="AT451" s="118"/>
      <c r="AU451" s="118"/>
      <c r="AV451" s="120"/>
      <c r="AW451" s="118"/>
      <c r="AX451" s="120">
        <v>1</v>
      </c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65" hidden="1" customHeight="1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customHeight="1">
      <c r="A453" s="65">
        <v>441</v>
      </c>
      <c r="B453" s="6" t="s">
        <v>812</v>
      </c>
      <c r="C453" s="66" t="s">
        <v>813</v>
      </c>
      <c r="D453" s="66"/>
      <c r="E453" s="118">
        <v>1</v>
      </c>
      <c r="F453" s="120">
        <v>1</v>
      </c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>
        <v>1</v>
      </c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18"/>
      <c r="AM453" s="118"/>
      <c r="AN453" s="118"/>
      <c r="AO453" s="120"/>
      <c r="AP453" s="120"/>
      <c r="AQ453" s="120">
        <v>1</v>
      </c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65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65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65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65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65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65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65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65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65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65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65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65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65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65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65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65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65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9</v>
      </c>
      <c r="F491" s="118">
        <f t="shared" si="30"/>
        <v>9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4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2</v>
      </c>
      <c r="Q491" s="118">
        <f t="shared" si="30"/>
        <v>3</v>
      </c>
      <c r="R491" s="118">
        <f t="shared" si="30"/>
        <v>4</v>
      </c>
      <c r="S491" s="118">
        <f t="shared" si="30"/>
        <v>0</v>
      </c>
      <c r="T491" s="118">
        <f t="shared" si="30"/>
        <v>0</v>
      </c>
      <c r="U491" s="118">
        <f t="shared" si="30"/>
        <v>1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1</v>
      </c>
      <c r="AI491" s="118">
        <f t="shared" si="30"/>
        <v>0</v>
      </c>
      <c r="AJ491" s="118">
        <f t="shared" si="30"/>
        <v>1</v>
      </c>
      <c r="AK491" s="118">
        <f t="shared" ref="AK491:BP491" si="31">SUM(AK492:AK530)</f>
        <v>6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4</v>
      </c>
      <c r="AR491" s="118">
        <f t="shared" si="31"/>
        <v>2</v>
      </c>
      <c r="AS491" s="118">
        <f t="shared" si="31"/>
        <v>3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65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65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65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65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65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65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65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65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65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65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65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65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65" customHeight="1">
      <c r="A518" s="65">
        <v>506</v>
      </c>
      <c r="B518" s="6" t="s">
        <v>903</v>
      </c>
      <c r="C518" s="66" t="s">
        <v>904</v>
      </c>
      <c r="D518" s="66"/>
      <c r="E518" s="118">
        <v>4</v>
      </c>
      <c r="F518" s="120">
        <v>4</v>
      </c>
      <c r="G518" s="120"/>
      <c r="H518" s="118"/>
      <c r="I518" s="118"/>
      <c r="J518" s="120"/>
      <c r="K518" s="120"/>
      <c r="L518" s="120"/>
      <c r="M518" s="120"/>
      <c r="N518" s="118"/>
      <c r="O518" s="120"/>
      <c r="P518" s="120">
        <v>1</v>
      </c>
      <c r="Q518" s="118"/>
      <c r="R518" s="120">
        <v>3</v>
      </c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1</v>
      </c>
      <c r="AI518" s="120"/>
      <c r="AJ518" s="120">
        <v>1</v>
      </c>
      <c r="AK518" s="120">
        <v>2</v>
      </c>
      <c r="AL518" s="118"/>
      <c r="AM518" s="118"/>
      <c r="AN518" s="118"/>
      <c r="AO518" s="120"/>
      <c r="AP518" s="120"/>
      <c r="AQ518" s="120">
        <v>2</v>
      </c>
      <c r="AR518" s="120"/>
      <c r="AS518" s="120">
        <v>2</v>
      </c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65" customHeight="1">
      <c r="A519" s="65">
        <v>507</v>
      </c>
      <c r="B519" s="6" t="s">
        <v>905</v>
      </c>
      <c r="C519" s="66" t="s">
        <v>904</v>
      </c>
      <c r="D519" s="66"/>
      <c r="E519" s="118">
        <v>1</v>
      </c>
      <c r="F519" s="120">
        <v>1</v>
      </c>
      <c r="G519" s="120"/>
      <c r="H519" s="118"/>
      <c r="I519" s="118"/>
      <c r="J519" s="120"/>
      <c r="K519" s="120"/>
      <c r="L519" s="120"/>
      <c r="M519" s="120"/>
      <c r="N519" s="118"/>
      <c r="O519" s="120"/>
      <c r="P519" s="120">
        <v>1</v>
      </c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1</v>
      </c>
      <c r="AL519" s="118"/>
      <c r="AM519" s="118"/>
      <c r="AN519" s="118"/>
      <c r="AO519" s="120"/>
      <c r="AP519" s="120"/>
      <c r="AQ519" s="120"/>
      <c r="AR519" s="120"/>
      <c r="AS519" s="120">
        <v>1</v>
      </c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65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65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65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" customHeight="1">
      <c r="A523" s="65">
        <v>511</v>
      </c>
      <c r="B523" s="6" t="s">
        <v>909</v>
      </c>
      <c r="C523" s="66" t="s">
        <v>910</v>
      </c>
      <c r="D523" s="66"/>
      <c r="E523" s="118">
        <v>3</v>
      </c>
      <c r="F523" s="120">
        <v>3</v>
      </c>
      <c r="G523" s="120"/>
      <c r="H523" s="118"/>
      <c r="I523" s="118"/>
      <c r="J523" s="120"/>
      <c r="K523" s="120"/>
      <c r="L523" s="120">
        <v>3</v>
      </c>
      <c r="M523" s="120"/>
      <c r="N523" s="118"/>
      <c r="O523" s="120"/>
      <c r="P523" s="120"/>
      <c r="Q523" s="118">
        <v>2</v>
      </c>
      <c r="R523" s="120">
        <v>1</v>
      </c>
      <c r="S523" s="120"/>
      <c r="T523" s="120"/>
      <c r="U523" s="120">
        <v>1</v>
      </c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2</v>
      </c>
      <c r="AL523" s="118"/>
      <c r="AM523" s="118"/>
      <c r="AN523" s="118"/>
      <c r="AO523" s="120"/>
      <c r="AP523" s="120"/>
      <c r="AQ523" s="120">
        <v>2</v>
      </c>
      <c r="AR523" s="120">
        <v>1</v>
      </c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" customHeight="1">
      <c r="A524" s="65">
        <v>512</v>
      </c>
      <c r="B524" s="6" t="s">
        <v>911</v>
      </c>
      <c r="C524" s="66" t="s">
        <v>910</v>
      </c>
      <c r="D524" s="66"/>
      <c r="E524" s="118">
        <v>1</v>
      </c>
      <c r="F524" s="120">
        <v>1</v>
      </c>
      <c r="G524" s="120"/>
      <c r="H524" s="118"/>
      <c r="I524" s="118"/>
      <c r="J524" s="120"/>
      <c r="K524" s="120"/>
      <c r="L524" s="120">
        <v>1</v>
      </c>
      <c r="M524" s="120"/>
      <c r="N524" s="118"/>
      <c r="O524" s="120"/>
      <c r="P524" s="120"/>
      <c r="Q524" s="118">
        <v>1</v>
      </c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18"/>
      <c r="AM524" s="118"/>
      <c r="AN524" s="118"/>
      <c r="AO524" s="120"/>
      <c r="AP524" s="120"/>
      <c r="AQ524" s="120"/>
      <c r="AR524" s="120">
        <v>1</v>
      </c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65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65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65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65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65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6</v>
      </c>
      <c r="F531" s="118">
        <f t="shared" si="33"/>
        <v>6</v>
      </c>
      <c r="G531" s="118">
        <f t="shared" si="33"/>
        <v>0</v>
      </c>
      <c r="H531" s="118">
        <f t="shared" si="33"/>
        <v>0</v>
      </c>
      <c r="I531" s="118">
        <f t="shared" si="33"/>
        <v>6</v>
      </c>
      <c r="J531" s="118">
        <f t="shared" si="33"/>
        <v>0</v>
      </c>
      <c r="K531" s="118">
        <f t="shared" si="33"/>
        <v>0</v>
      </c>
      <c r="L531" s="118">
        <f t="shared" si="33"/>
        <v>5</v>
      </c>
      <c r="M531" s="118">
        <f t="shared" si="33"/>
        <v>0</v>
      </c>
      <c r="N531" s="118">
        <f t="shared" si="33"/>
        <v>0</v>
      </c>
      <c r="O531" s="118">
        <f t="shared" si="33"/>
        <v>1</v>
      </c>
      <c r="P531" s="118">
        <f t="shared" si="33"/>
        <v>5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1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5</v>
      </c>
      <c r="AL531" s="118">
        <f t="shared" si="34"/>
        <v>1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2</v>
      </c>
      <c r="AR531" s="118">
        <f t="shared" si="34"/>
        <v>4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1</v>
      </c>
      <c r="AZ531" s="118">
        <f t="shared" si="34"/>
        <v>0</v>
      </c>
      <c r="BA531" s="118">
        <f t="shared" si="34"/>
        <v>1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1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1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" customHeight="1">
      <c r="A537" s="65">
        <v>525</v>
      </c>
      <c r="B537" s="6" t="s">
        <v>928</v>
      </c>
      <c r="C537" s="66" t="s">
        <v>927</v>
      </c>
      <c r="D537" s="66"/>
      <c r="E537" s="118">
        <v>5</v>
      </c>
      <c r="F537" s="120">
        <v>5</v>
      </c>
      <c r="G537" s="120"/>
      <c r="H537" s="118"/>
      <c r="I537" s="118">
        <v>5</v>
      </c>
      <c r="J537" s="120"/>
      <c r="K537" s="120"/>
      <c r="L537" s="120">
        <v>5</v>
      </c>
      <c r="M537" s="120"/>
      <c r="N537" s="118"/>
      <c r="O537" s="120">
        <v>1</v>
      </c>
      <c r="P537" s="120">
        <v>4</v>
      </c>
      <c r="Q537" s="118"/>
      <c r="R537" s="120"/>
      <c r="S537" s="120"/>
      <c r="T537" s="120"/>
      <c r="U537" s="120"/>
      <c r="V537" s="118"/>
      <c r="W537" s="118"/>
      <c r="X537" s="118"/>
      <c r="Y537" s="120"/>
      <c r="Z537" s="120">
        <v>1</v>
      </c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>
        <v>4</v>
      </c>
      <c r="AL537" s="118">
        <v>1</v>
      </c>
      <c r="AM537" s="118"/>
      <c r="AN537" s="118"/>
      <c r="AO537" s="120"/>
      <c r="AP537" s="120"/>
      <c r="AQ537" s="120">
        <v>1</v>
      </c>
      <c r="AR537" s="120">
        <v>4</v>
      </c>
      <c r="AS537" s="120"/>
      <c r="AT537" s="118"/>
      <c r="AU537" s="118"/>
      <c r="AV537" s="120"/>
      <c r="AW537" s="118"/>
      <c r="AX537" s="120"/>
      <c r="AY537" s="120">
        <v>1</v>
      </c>
      <c r="AZ537" s="120"/>
      <c r="BA537" s="120">
        <v>1</v>
      </c>
      <c r="BB537" s="120"/>
      <c r="BC537" s="118"/>
      <c r="BD537" s="118"/>
      <c r="BE537" s="118">
        <v>1</v>
      </c>
      <c r="BF537" s="118"/>
      <c r="BG537" s="120"/>
      <c r="BH537" s="120"/>
      <c r="BI537" s="120"/>
      <c r="BJ537" s="120">
        <v>1</v>
      </c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65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65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65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65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65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65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65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65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65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65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65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" customHeight="1">
      <c r="A573" s="65">
        <v>561</v>
      </c>
      <c r="B573" s="6" t="s">
        <v>971</v>
      </c>
      <c r="C573" s="66" t="s">
        <v>970</v>
      </c>
      <c r="D573" s="66"/>
      <c r="E573" s="118">
        <v>1</v>
      </c>
      <c r="F573" s="120">
        <v>1</v>
      </c>
      <c r="G573" s="120"/>
      <c r="H573" s="118"/>
      <c r="I573" s="118">
        <v>1</v>
      </c>
      <c r="J573" s="120"/>
      <c r="K573" s="120"/>
      <c r="L573" s="120"/>
      <c r="M573" s="120"/>
      <c r="N573" s="118"/>
      <c r="O573" s="120"/>
      <c r="P573" s="120">
        <v>1</v>
      </c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>
        <v>1</v>
      </c>
      <c r="AL573" s="118"/>
      <c r="AM573" s="118"/>
      <c r="AN573" s="118"/>
      <c r="AO573" s="120"/>
      <c r="AP573" s="120"/>
      <c r="AQ573" s="120">
        <v>1</v>
      </c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10</v>
      </c>
      <c r="F575" s="118">
        <f t="shared" si="36"/>
        <v>10</v>
      </c>
      <c r="G575" s="118">
        <f t="shared" si="36"/>
        <v>0</v>
      </c>
      <c r="H575" s="118">
        <f t="shared" si="36"/>
        <v>0</v>
      </c>
      <c r="I575" s="118">
        <f t="shared" si="36"/>
        <v>1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1</v>
      </c>
      <c r="Q575" s="118">
        <f t="shared" si="36"/>
        <v>1</v>
      </c>
      <c r="R575" s="118">
        <f t="shared" si="36"/>
        <v>6</v>
      </c>
      <c r="S575" s="118">
        <f t="shared" si="36"/>
        <v>2</v>
      </c>
      <c r="T575" s="118">
        <f t="shared" si="36"/>
        <v>0</v>
      </c>
      <c r="U575" s="118">
        <f t="shared" si="36"/>
        <v>1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1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8</v>
      </c>
      <c r="AL575" s="118">
        <f t="shared" si="37"/>
        <v>2</v>
      </c>
      <c r="AM575" s="118">
        <f t="shared" si="37"/>
        <v>0</v>
      </c>
      <c r="AN575" s="118">
        <f t="shared" si="37"/>
        <v>0</v>
      </c>
      <c r="AO575" s="118">
        <f t="shared" si="37"/>
        <v>0</v>
      </c>
      <c r="AP575" s="118">
        <f t="shared" si="37"/>
        <v>0</v>
      </c>
      <c r="AQ575" s="118">
        <f t="shared" si="37"/>
        <v>3</v>
      </c>
      <c r="AR575" s="118">
        <f t="shared" si="37"/>
        <v>4</v>
      </c>
      <c r="AS575" s="118">
        <f t="shared" si="37"/>
        <v>3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3</v>
      </c>
      <c r="AY575" s="118">
        <f t="shared" si="37"/>
        <v>2</v>
      </c>
      <c r="AZ575" s="118">
        <f t="shared" si="37"/>
        <v>1</v>
      </c>
      <c r="BA575" s="118">
        <f t="shared" si="37"/>
        <v>1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2</v>
      </c>
      <c r="BI575" s="118">
        <f t="shared" si="37"/>
        <v>0</v>
      </c>
      <c r="BJ575" s="118">
        <f t="shared" si="37"/>
        <v>1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1</v>
      </c>
      <c r="BP575" s="118">
        <f t="shared" si="37"/>
        <v>1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65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10</v>
      </c>
      <c r="F576" s="118">
        <f t="shared" si="38"/>
        <v>10</v>
      </c>
      <c r="G576" s="118">
        <f t="shared" si="38"/>
        <v>0</v>
      </c>
      <c r="H576" s="118">
        <f t="shared" si="38"/>
        <v>0</v>
      </c>
      <c r="I576" s="118">
        <f t="shared" si="38"/>
        <v>1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1</v>
      </c>
      <c r="Q576" s="118">
        <f t="shared" si="38"/>
        <v>1</v>
      </c>
      <c r="R576" s="118">
        <f t="shared" si="38"/>
        <v>6</v>
      </c>
      <c r="S576" s="118">
        <f t="shared" si="38"/>
        <v>2</v>
      </c>
      <c r="T576" s="118">
        <f t="shared" si="38"/>
        <v>0</v>
      </c>
      <c r="U576" s="118">
        <f t="shared" si="38"/>
        <v>1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1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8</v>
      </c>
      <c r="AL576" s="118">
        <f t="shared" si="39"/>
        <v>2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0</v>
      </c>
      <c r="AQ576" s="118">
        <f t="shared" si="39"/>
        <v>3</v>
      </c>
      <c r="AR576" s="118">
        <f t="shared" si="39"/>
        <v>4</v>
      </c>
      <c r="AS576" s="118">
        <f t="shared" si="39"/>
        <v>3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3</v>
      </c>
      <c r="AY576" s="118">
        <f t="shared" si="39"/>
        <v>2</v>
      </c>
      <c r="AZ576" s="118">
        <f t="shared" si="39"/>
        <v>1</v>
      </c>
      <c r="BA576" s="118">
        <f t="shared" si="39"/>
        <v>1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2</v>
      </c>
      <c r="BI576" s="118">
        <f t="shared" si="39"/>
        <v>0</v>
      </c>
      <c r="BJ576" s="118">
        <f t="shared" si="39"/>
        <v>1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1</v>
      </c>
      <c r="BP576" s="118">
        <f t="shared" si="39"/>
        <v>1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65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65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" hidden="1" customHeight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" customHeight="1">
      <c r="A588" s="65">
        <v>576</v>
      </c>
      <c r="B588" s="6" t="s">
        <v>992</v>
      </c>
      <c r="C588" s="66" t="s">
        <v>993</v>
      </c>
      <c r="D588" s="66"/>
      <c r="E588" s="118">
        <v>7</v>
      </c>
      <c r="F588" s="120">
        <v>7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>
        <v>1</v>
      </c>
      <c r="Q588" s="118"/>
      <c r="R588" s="120">
        <v>5</v>
      </c>
      <c r="S588" s="120">
        <v>1</v>
      </c>
      <c r="T588" s="120"/>
      <c r="U588" s="120">
        <v>1</v>
      </c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</v>
      </c>
      <c r="AI588" s="120"/>
      <c r="AJ588" s="120"/>
      <c r="AK588" s="120">
        <v>5</v>
      </c>
      <c r="AL588" s="118"/>
      <c r="AM588" s="118"/>
      <c r="AN588" s="118"/>
      <c r="AO588" s="120"/>
      <c r="AP588" s="120"/>
      <c r="AQ588" s="120">
        <v>3</v>
      </c>
      <c r="AR588" s="120">
        <v>2</v>
      </c>
      <c r="AS588" s="120">
        <v>2</v>
      </c>
      <c r="AT588" s="118"/>
      <c r="AU588" s="118"/>
      <c r="AV588" s="120"/>
      <c r="AW588" s="118"/>
      <c r="AX588" s="120">
        <v>3</v>
      </c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" customHeight="1">
      <c r="A589" s="65">
        <v>577</v>
      </c>
      <c r="B589" s="6" t="s">
        <v>994</v>
      </c>
      <c r="C589" s="66" t="s">
        <v>993</v>
      </c>
      <c r="D589" s="66"/>
      <c r="E589" s="118">
        <v>2</v>
      </c>
      <c r="F589" s="120">
        <v>2</v>
      </c>
      <c r="G589" s="120"/>
      <c r="H589" s="118"/>
      <c r="I589" s="118">
        <v>1</v>
      </c>
      <c r="J589" s="120"/>
      <c r="K589" s="120"/>
      <c r="L589" s="120"/>
      <c r="M589" s="120"/>
      <c r="N589" s="118"/>
      <c r="O589" s="120"/>
      <c r="P589" s="120"/>
      <c r="Q589" s="118">
        <v>1</v>
      </c>
      <c r="R589" s="120">
        <v>1</v>
      </c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2</v>
      </c>
      <c r="AL589" s="118">
        <v>2</v>
      </c>
      <c r="AM589" s="118"/>
      <c r="AN589" s="118"/>
      <c r="AO589" s="120"/>
      <c r="AP589" s="120"/>
      <c r="AQ589" s="120"/>
      <c r="AR589" s="120">
        <v>1</v>
      </c>
      <c r="AS589" s="120">
        <v>1</v>
      </c>
      <c r="AT589" s="118"/>
      <c r="AU589" s="118"/>
      <c r="AV589" s="120"/>
      <c r="AW589" s="118"/>
      <c r="AX589" s="120"/>
      <c r="AY589" s="120">
        <v>2</v>
      </c>
      <c r="AZ589" s="120">
        <v>1</v>
      </c>
      <c r="BA589" s="120">
        <v>1</v>
      </c>
      <c r="BB589" s="120"/>
      <c r="BC589" s="118"/>
      <c r="BD589" s="118"/>
      <c r="BE589" s="118"/>
      <c r="BF589" s="118"/>
      <c r="BG589" s="120"/>
      <c r="BH589" s="120">
        <v>2</v>
      </c>
      <c r="BI589" s="120"/>
      <c r="BJ589" s="120">
        <v>1</v>
      </c>
      <c r="BK589" s="120"/>
      <c r="BL589" s="120"/>
      <c r="BM589" s="120"/>
      <c r="BN589" s="120"/>
      <c r="BO589" s="120">
        <v>1</v>
      </c>
      <c r="BP589" s="120">
        <v>1</v>
      </c>
      <c r="BQ589" s="120"/>
      <c r="BR589" s="118"/>
      <c r="BS589" s="118"/>
    </row>
    <row r="590" spans="1:71" s="117" customFormat="1" ht="33.9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" hidden="1" customHeight="1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" customHeight="1">
      <c r="A592" s="65">
        <v>580</v>
      </c>
      <c r="B592" s="6" t="s">
        <v>998</v>
      </c>
      <c r="C592" s="66" t="s">
        <v>997</v>
      </c>
      <c r="D592" s="66"/>
      <c r="E592" s="118">
        <v>1</v>
      </c>
      <c r="F592" s="120">
        <v>1</v>
      </c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>
        <v>1</v>
      </c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1</v>
      </c>
      <c r="AL592" s="118"/>
      <c r="AM592" s="118"/>
      <c r="AN592" s="118"/>
      <c r="AO592" s="120"/>
      <c r="AP592" s="120"/>
      <c r="AQ592" s="120"/>
      <c r="AR592" s="120">
        <v>1</v>
      </c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65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65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65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65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65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65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5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5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5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65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65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65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65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65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65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65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65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65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65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65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65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65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65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65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65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65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2</v>
      </c>
      <c r="F664" s="118">
        <f t="shared" si="44"/>
        <v>2</v>
      </c>
      <c r="G664" s="118">
        <f t="shared" si="44"/>
        <v>0</v>
      </c>
      <c r="H664" s="118">
        <f t="shared" si="44"/>
        <v>0</v>
      </c>
      <c r="I664" s="118">
        <f t="shared" si="44"/>
        <v>2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1</v>
      </c>
      <c r="S664" s="118">
        <f t="shared" si="44"/>
        <v>1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1</v>
      </c>
      <c r="AJ664" s="118">
        <f t="shared" si="44"/>
        <v>0</v>
      </c>
      <c r="AK664" s="118">
        <f t="shared" ref="AK664:BP664" si="45">SUM(AK665:AK726)</f>
        <v>1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1</v>
      </c>
      <c r="AP664" s="118">
        <f t="shared" si="45"/>
        <v>0</v>
      </c>
      <c r="AQ664" s="118">
        <f t="shared" si="45"/>
        <v>0</v>
      </c>
      <c r="AR664" s="118">
        <f t="shared" si="45"/>
        <v>1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65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65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65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65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65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65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65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65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65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65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65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65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65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65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65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65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65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65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65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65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65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65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65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65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65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65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" customHeight="1">
      <c r="A715" s="65">
        <v>703</v>
      </c>
      <c r="B715" s="6">
        <v>356</v>
      </c>
      <c r="C715" s="66" t="s">
        <v>1164</v>
      </c>
      <c r="D715" s="66"/>
      <c r="E715" s="118">
        <v>2</v>
      </c>
      <c r="F715" s="120">
        <v>2</v>
      </c>
      <c r="G715" s="120"/>
      <c r="H715" s="118"/>
      <c r="I715" s="118">
        <v>2</v>
      </c>
      <c r="J715" s="120"/>
      <c r="K715" s="120"/>
      <c r="L715" s="120"/>
      <c r="M715" s="120"/>
      <c r="N715" s="118"/>
      <c r="O715" s="120"/>
      <c r="P715" s="120"/>
      <c r="Q715" s="118"/>
      <c r="R715" s="120">
        <v>1</v>
      </c>
      <c r="S715" s="120">
        <v>1</v>
      </c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>
        <v>1</v>
      </c>
      <c r="AJ715" s="120"/>
      <c r="AK715" s="120">
        <v>1</v>
      </c>
      <c r="AL715" s="118"/>
      <c r="AM715" s="118"/>
      <c r="AN715" s="118"/>
      <c r="AO715" s="120">
        <v>1</v>
      </c>
      <c r="AP715" s="120"/>
      <c r="AQ715" s="120"/>
      <c r="AR715" s="120">
        <v>1</v>
      </c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65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65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65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65" hidden="1" customHeight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65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65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65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65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5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5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5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5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5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5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5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5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5</v>
      </c>
      <c r="F795" s="118">
        <f t="shared" si="53"/>
        <v>5</v>
      </c>
      <c r="G795" s="118">
        <f t="shared" si="53"/>
        <v>0</v>
      </c>
      <c r="H795" s="118">
        <f t="shared" si="53"/>
        <v>1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1</v>
      </c>
      <c r="P795" s="118">
        <f t="shared" si="53"/>
        <v>2</v>
      </c>
      <c r="Q795" s="118">
        <f t="shared" si="53"/>
        <v>0</v>
      </c>
      <c r="R795" s="118">
        <f t="shared" si="53"/>
        <v>2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1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4</v>
      </c>
      <c r="AL795" s="118">
        <f t="shared" si="54"/>
        <v>1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2</v>
      </c>
      <c r="AR795" s="118">
        <f t="shared" si="54"/>
        <v>2</v>
      </c>
      <c r="AS795" s="118">
        <f t="shared" si="54"/>
        <v>0</v>
      </c>
      <c r="AT795" s="118">
        <f t="shared" si="54"/>
        <v>1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2</v>
      </c>
      <c r="AY795" s="118">
        <f t="shared" si="54"/>
        <v>2</v>
      </c>
      <c r="AZ795" s="118">
        <f t="shared" si="54"/>
        <v>2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1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1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2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65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65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65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65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65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65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65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65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65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65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65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65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65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65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65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" customHeight="1">
      <c r="A836" s="65">
        <v>824</v>
      </c>
      <c r="B836" s="6" t="s">
        <v>1329</v>
      </c>
      <c r="C836" s="66" t="s">
        <v>1328</v>
      </c>
      <c r="D836" s="66"/>
      <c r="E836" s="118">
        <v>5</v>
      </c>
      <c r="F836" s="120">
        <v>5</v>
      </c>
      <c r="G836" s="120"/>
      <c r="H836" s="118">
        <v>1</v>
      </c>
      <c r="I836" s="118"/>
      <c r="J836" s="120"/>
      <c r="K836" s="120"/>
      <c r="L836" s="120"/>
      <c r="M836" s="120"/>
      <c r="N836" s="118"/>
      <c r="O836" s="120">
        <v>1</v>
      </c>
      <c r="P836" s="120">
        <v>2</v>
      </c>
      <c r="Q836" s="118"/>
      <c r="R836" s="120">
        <v>2</v>
      </c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>
        <v>1</v>
      </c>
      <c r="AI836" s="120"/>
      <c r="AJ836" s="120"/>
      <c r="AK836" s="120">
        <v>4</v>
      </c>
      <c r="AL836" s="118">
        <v>1</v>
      </c>
      <c r="AM836" s="118"/>
      <c r="AN836" s="118"/>
      <c r="AO836" s="120"/>
      <c r="AP836" s="120"/>
      <c r="AQ836" s="120">
        <v>2</v>
      </c>
      <c r="AR836" s="120">
        <v>2</v>
      </c>
      <c r="AS836" s="120"/>
      <c r="AT836" s="118">
        <v>1</v>
      </c>
      <c r="AU836" s="118"/>
      <c r="AV836" s="120"/>
      <c r="AW836" s="118"/>
      <c r="AX836" s="120">
        <v>2</v>
      </c>
      <c r="AY836" s="120">
        <v>2</v>
      </c>
      <c r="AZ836" s="120">
        <v>2</v>
      </c>
      <c r="BA836" s="120"/>
      <c r="BB836" s="120"/>
      <c r="BC836" s="118"/>
      <c r="BD836" s="118"/>
      <c r="BE836" s="118">
        <v>1</v>
      </c>
      <c r="BF836" s="118"/>
      <c r="BG836" s="120"/>
      <c r="BH836" s="120"/>
      <c r="BI836" s="120">
        <v>1</v>
      </c>
      <c r="BJ836" s="120"/>
      <c r="BK836" s="120"/>
      <c r="BL836" s="120"/>
      <c r="BM836" s="120"/>
      <c r="BN836" s="120"/>
      <c r="BO836" s="120">
        <v>2</v>
      </c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65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65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65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65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65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65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65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65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65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65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65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65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65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65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65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65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65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65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65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65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65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65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65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5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5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5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5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65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65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65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65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65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65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65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65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65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65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65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65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65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65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65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65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65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65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65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65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65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65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65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65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65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65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65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65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65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65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65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65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65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65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65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65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65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65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65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65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65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65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65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65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65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65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65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65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65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65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65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65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65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65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65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65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65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65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65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65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65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65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65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65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65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65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65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65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65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65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65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65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65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65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65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65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65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65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65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65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65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65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65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65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65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65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65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65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65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65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65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65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65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65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65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5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65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65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65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65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65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65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65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65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65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65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65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65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65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65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65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65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65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65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65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65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65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65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65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65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65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65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65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65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65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65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65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65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65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65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65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65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65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65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65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65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65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65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65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65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65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65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65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65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65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65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65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65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65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65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65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65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65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65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65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65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65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65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65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65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65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65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65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65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65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65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65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65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65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65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65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65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65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65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65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65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65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65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65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65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65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65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65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65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65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65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65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65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133</v>
      </c>
      <c r="F1605" s="118">
        <f t="shared" si="62"/>
        <v>133</v>
      </c>
      <c r="G1605" s="118">
        <f t="shared" si="62"/>
        <v>0</v>
      </c>
      <c r="H1605" s="118">
        <f t="shared" si="62"/>
        <v>24</v>
      </c>
      <c r="I1605" s="118">
        <f t="shared" si="62"/>
        <v>31</v>
      </c>
      <c r="J1605" s="118">
        <f t="shared" si="62"/>
        <v>0</v>
      </c>
      <c r="K1605" s="118">
        <f t="shared" si="62"/>
        <v>0</v>
      </c>
      <c r="L1605" s="118">
        <f t="shared" si="62"/>
        <v>40</v>
      </c>
      <c r="M1605" s="118">
        <f t="shared" si="62"/>
        <v>0</v>
      </c>
      <c r="N1605" s="118">
        <f t="shared" si="62"/>
        <v>4</v>
      </c>
      <c r="O1605" s="118">
        <f t="shared" si="62"/>
        <v>10</v>
      </c>
      <c r="P1605" s="118">
        <f t="shared" si="62"/>
        <v>27</v>
      </c>
      <c r="Q1605" s="118">
        <f t="shared" si="62"/>
        <v>20</v>
      </c>
      <c r="R1605" s="118">
        <f t="shared" si="62"/>
        <v>58</v>
      </c>
      <c r="S1605" s="118">
        <f t="shared" si="62"/>
        <v>13</v>
      </c>
      <c r="T1605" s="118">
        <f t="shared" si="62"/>
        <v>1</v>
      </c>
      <c r="U1605" s="118">
        <f t="shared" si="62"/>
        <v>10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1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1</v>
      </c>
      <c r="AE1605" s="118">
        <f t="shared" si="62"/>
        <v>0</v>
      </c>
      <c r="AF1605" s="118">
        <f t="shared" si="62"/>
        <v>1</v>
      </c>
      <c r="AG1605" s="118">
        <f t="shared" si="62"/>
        <v>7</v>
      </c>
      <c r="AH1605" s="118">
        <f t="shared" si="62"/>
        <v>18</v>
      </c>
      <c r="AI1605" s="118">
        <f t="shared" si="62"/>
        <v>6</v>
      </c>
      <c r="AJ1605" s="118">
        <f t="shared" si="62"/>
        <v>1</v>
      </c>
      <c r="AK1605" s="118">
        <f t="shared" ref="AK1605:BP1605" si="63">SUM(AK13,AK30,AK96,AK118,AK135,AK211,AK257,AK378,AK422,AK480,AK491,AK531,AK575,AK640,AK664,AK727,AK740,AK795,AK861,AK966,AK992:AK1604)</f>
        <v>88</v>
      </c>
      <c r="AL1605" s="118">
        <f t="shared" si="63"/>
        <v>18</v>
      </c>
      <c r="AM1605" s="118">
        <f t="shared" si="63"/>
        <v>0</v>
      </c>
      <c r="AN1605" s="118">
        <f t="shared" si="63"/>
        <v>0</v>
      </c>
      <c r="AO1605" s="118">
        <f t="shared" si="63"/>
        <v>2</v>
      </c>
      <c r="AP1605" s="118">
        <f t="shared" si="63"/>
        <v>4</v>
      </c>
      <c r="AQ1605" s="118">
        <f t="shared" si="63"/>
        <v>42</v>
      </c>
      <c r="AR1605" s="118">
        <f t="shared" si="63"/>
        <v>57</v>
      </c>
      <c r="AS1605" s="118">
        <f t="shared" si="63"/>
        <v>27</v>
      </c>
      <c r="AT1605" s="118">
        <f t="shared" si="63"/>
        <v>1</v>
      </c>
      <c r="AU1605" s="118">
        <f t="shared" si="63"/>
        <v>0</v>
      </c>
      <c r="AV1605" s="118">
        <f t="shared" si="63"/>
        <v>0</v>
      </c>
      <c r="AW1605" s="118">
        <f t="shared" si="63"/>
        <v>0</v>
      </c>
      <c r="AX1605" s="118">
        <f t="shared" si="63"/>
        <v>23</v>
      </c>
      <c r="AY1605" s="118">
        <f t="shared" si="63"/>
        <v>21</v>
      </c>
      <c r="AZ1605" s="118">
        <f t="shared" si="63"/>
        <v>8</v>
      </c>
      <c r="BA1605" s="118">
        <f t="shared" si="63"/>
        <v>4</v>
      </c>
      <c r="BB1605" s="118">
        <f t="shared" si="63"/>
        <v>9</v>
      </c>
      <c r="BC1605" s="118">
        <f t="shared" si="63"/>
        <v>0</v>
      </c>
      <c r="BD1605" s="118">
        <f t="shared" si="63"/>
        <v>0</v>
      </c>
      <c r="BE1605" s="118">
        <f t="shared" si="63"/>
        <v>17</v>
      </c>
      <c r="BF1605" s="118">
        <f t="shared" si="63"/>
        <v>0</v>
      </c>
      <c r="BG1605" s="118">
        <f t="shared" si="63"/>
        <v>1</v>
      </c>
      <c r="BH1605" s="118">
        <f t="shared" si="63"/>
        <v>2</v>
      </c>
      <c r="BI1605" s="118">
        <f t="shared" si="63"/>
        <v>1</v>
      </c>
      <c r="BJ1605" s="118">
        <f t="shared" si="63"/>
        <v>10</v>
      </c>
      <c r="BK1605" s="118">
        <f t="shared" si="63"/>
        <v>4</v>
      </c>
      <c r="BL1605" s="118">
        <f t="shared" si="63"/>
        <v>3</v>
      </c>
      <c r="BM1605" s="118">
        <f t="shared" si="63"/>
        <v>1</v>
      </c>
      <c r="BN1605" s="118">
        <f t="shared" si="63"/>
        <v>0</v>
      </c>
      <c r="BO1605" s="118">
        <f t="shared" si="63"/>
        <v>3</v>
      </c>
      <c r="BP1605" s="118">
        <f t="shared" si="63"/>
        <v>1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4</v>
      </c>
      <c r="BS1605" s="118">
        <f t="shared" si="64"/>
        <v>0</v>
      </c>
    </row>
    <row r="1606" spans="1:73" ht="12.9" customHeight="1">
      <c r="A1606" s="65">
        <v>1594</v>
      </c>
      <c r="B1606" s="261" t="s">
        <v>183</v>
      </c>
      <c r="C1606" s="90" t="s">
        <v>185</v>
      </c>
      <c r="D1606" s="91"/>
      <c r="E1606" s="118">
        <v>38</v>
      </c>
      <c r="F1606" s="120">
        <v>38</v>
      </c>
      <c r="G1606" s="120"/>
      <c r="H1606" s="118">
        <v>8</v>
      </c>
      <c r="I1606" s="118">
        <v>3</v>
      </c>
      <c r="J1606" s="120"/>
      <c r="K1606" s="120"/>
      <c r="L1606" s="120">
        <v>9</v>
      </c>
      <c r="M1606" s="120"/>
      <c r="N1606" s="118"/>
      <c r="O1606" s="120">
        <v>2</v>
      </c>
      <c r="P1606" s="120">
        <v>6</v>
      </c>
      <c r="Q1606" s="118">
        <v>4</v>
      </c>
      <c r="R1606" s="120">
        <v>21</v>
      </c>
      <c r="S1606" s="120">
        <v>5</v>
      </c>
      <c r="T1606" s="120"/>
      <c r="U1606" s="120">
        <v>3</v>
      </c>
      <c r="V1606" s="118"/>
      <c r="W1606" s="118"/>
      <c r="X1606" s="118"/>
      <c r="Y1606" s="120"/>
      <c r="Z1606" s="120"/>
      <c r="AA1606" s="120"/>
      <c r="AB1606" s="120"/>
      <c r="AC1606" s="120"/>
      <c r="AD1606" s="120">
        <v>1</v>
      </c>
      <c r="AE1606" s="120"/>
      <c r="AF1606" s="120"/>
      <c r="AG1606" s="120">
        <v>1</v>
      </c>
      <c r="AH1606" s="120">
        <v>2</v>
      </c>
      <c r="AI1606" s="120">
        <v>2</v>
      </c>
      <c r="AJ1606" s="120">
        <v>1</v>
      </c>
      <c r="AK1606" s="120">
        <v>28</v>
      </c>
      <c r="AL1606" s="118">
        <v>3</v>
      </c>
      <c r="AM1606" s="118"/>
      <c r="AN1606" s="118"/>
      <c r="AO1606" s="120">
        <v>1</v>
      </c>
      <c r="AP1606" s="120">
        <v>2</v>
      </c>
      <c r="AQ1606" s="120">
        <v>15</v>
      </c>
      <c r="AR1606" s="120">
        <v>13</v>
      </c>
      <c r="AS1606" s="120">
        <v>6</v>
      </c>
      <c r="AT1606" s="118">
        <v>1</v>
      </c>
      <c r="AU1606" s="118"/>
      <c r="AV1606" s="120"/>
      <c r="AW1606" s="118"/>
      <c r="AX1606" s="120">
        <v>10</v>
      </c>
      <c r="AY1606" s="120">
        <v>4</v>
      </c>
      <c r="AZ1606" s="120">
        <v>3</v>
      </c>
      <c r="BA1606" s="120">
        <v>1</v>
      </c>
      <c r="BB1606" s="120"/>
      <c r="BC1606" s="118"/>
      <c r="BD1606" s="118"/>
      <c r="BE1606" s="118">
        <v>2</v>
      </c>
      <c r="BF1606" s="118"/>
      <c r="BG1606" s="120">
        <v>1</v>
      </c>
      <c r="BH1606" s="120"/>
      <c r="BI1606" s="120">
        <v>1</v>
      </c>
      <c r="BJ1606" s="120">
        <v>2</v>
      </c>
      <c r="BK1606" s="120"/>
      <c r="BL1606" s="120"/>
      <c r="BM1606" s="120"/>
      <c r="BN1606" s="120"/>
      <c r="BO1606" s="120">
        <v>2</v>
      </c>
      <c r="BP1606" s="120"/>
      <c r="BQ1606" s="120"/>
      <c r="BR1606" s="118"/>
      <c r="BS1606" s="118"/>
      <c r="BU1606" s="50"/>
    </row>
    <row r="1607" spans="1:73" ht="12.9" customHeight="1">
      <c r="A1607" s="65">
        <v>1595</v>
      </c>
      <c r="B1607" s="261"/>
      <c r="C1607" s="90" t="s">
        <v>186</v>
      </c>
      <c r="D1607" s="91"/>
      <c r="E1607" s="118">
        <v>57</v>
      </c>
      <c r="F1607" s="120">
        <v>57</v>
      </c>
      <c r="G1607" s="120"/>
      <c r="H1607" s="118">
        <v>10</v>
      </c>
      <c r="I1607" s="118">
        <v>12</v>
      </c>
      <c r="J1607" s="120"/>
      <c r="K1607" s="120"/>
      <c r="L1607" s="120">
        <v>17</v>
      </c>
      <c r="M1607" s="120"/>
      <c r="N1607" s="118"/>
      <c r="O1607" s="120">
        <v>6</v>
      </c>
      <c r="P1607" s="120">
        <v>13</v>
      </c>
      <c r="Q1607" s="118">
        <v>8</v>
      </c>
      <c r="R1607" s="120">
        <v>24</v>
      </c>
      <c r="S1607" s="120">
        <v>5</v>
      </c>
      <c r="T1607" s="120">
        <v>1</v>
      </c>
      <c r="U1607" s="120">
        <v>6</v>
      </c>
      <c r="V1607" s="118"/>
      <c r="W1607" s="118"/>
      <c r="X1607" s="118"/>
      <c r="Y1607" s="120"/>
      <c r="Z1607" s="120">
        <v>1</v>
      </c>
      <c r="AA1607" s="120"/>
      <c r="AB1607" s="120"/>
      <c r="AC1607" s="120"/>
      <c r="AD1607" s="120"/>
      <c r="AE1607" s="120"/>
      <c r="AF1607" s="120">
        <v>1</v>
      </c>
      <c r="AG1607" s="120">
        <v>2</v>
      </c>
      <c r="AH1607" s="120">
        <v>9</v>
      </c>
      <c r="AI1607" s="120">
        <v>3</v>
      </c>
      <c r="AJ1607" s="120"/>
      <c r="AK1607" s="120">
        <v>35</v>
      </c>
      <c r="AL1607" s="118">
        <v>8</v>
      </c>
      <c r="AM1607" s="118"/>
      <c r="AN1607" s="118"/>
      <c r="AO1607" s="120">
        <v>1</v>
      </c>
      <c r="AP1607" s="120">
        <v>1</v>
      </c>
      <c r="AQ1607" s="120">
        <v>19</v>
      </c>
      <c r="AR1607" s="120">
        <v>29</v>
      </c>
      <c r="AS1607" s="120">
        <v>7</v>
      </c>
      <c r="AT1607" s="118"/>
      <c r="AU1607" s="118"/>
      <c r="AV1607" s="120"/>
      <c r="AW1607" s="118"/>
      <c r="AX1607" s="120">
        <v>9</v>
      </c>
      <c r="AY1607" s="120">
        <v>10</v>
      </c>
      <c r="AZ1607" s="120">
        <v>4</v>
      </c>
      <c r="BA1607" s="120">
        <v>2</v>
      </c>
      <c r="BB1607" s="120">
        <v>4</v>
      </c>
      <c r="BC1607" s="118"/>
      <c r="BD1607" s="118"/>
      <c r="BE1607" s="118">
        <v>8</v>
      </c>
      <c r="BF1607" s="118"/>
      <c r="BG1607" s="120"/>
      <c r="BH1607" s="120">
        <v>2</v>
      </c>
      <c r="BI1607" s="120"/>
      <c r="BJ1607" s="120">
        <v>4</v>
      </c>
      <c r="BK1607" s="120">
        <v>3</v>
      </c>
      <c r="BL1607" s="120">
        <v>2</v>
      </c>
      <c r="BM1607" s="120">
        <v>1</v>
      </c>
      <c r="BN1607" s="120"/>
      <c r="BO1607" s="120">
        <v>1</v>
      </c>
      <c r="BP1607" s="120">
        <v>1</v>
      </c>
      <c r="BQ1607" s="120"/>
      <c r="BR1607" s="118">
        <v>2</v>
      </c>
      <c r="BS1607" s="118"/>
      <c r="BU1607" s="49"/>
    </row>
    <row r="1608" spans="1:73" ht="12.9" customHeight="1">
      <c r="A1608" s="65">
        <v>1596</v>
      </c>
      <c r="B1608" s="261"/>
      <c r="C1608" s="90" t="s">
        <v>178</v>
      </c>
      <c r="D1608" s="91"/>
      <c r="E1608" s="118">
        <v>38</v>
      </c>
      <c r="F1608" s="120">
        <v>38</v>
      </c>
      <c r="G1608" s="120"/>
      <c r="H1608" s="118">
        <v>6</v>
      </c>
      <c r="I1608" s="118">
        <v>16</v>
      </c>
      <c r="J1608" s="120"/>
      <c r="K1608" s="120"/>
      <c r="L1608" s="120">
        <v>14</v>
      </c>
      <c r="M1608" s="120"/>
      <c r="N1608" s="118">
        <v>4</v>
      </c>
      <c r="O1608" s="120">
        <v>2</v>
      </c>
      <c r="P1608" s="120">
        <v>8</v>
      </c>
      <c r="Q1608" s="118">
        <v>8</v>
      </c>
      <c r="R1608" s="120">
        <v>13</v>
      </c>
      <c r="S1608" s="120">
        <v>3</v>
      </c>
      <c r="T1608" s="120"/>
      <c r="U1608" s="120">
        <v>1</v>
      </c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>
        <v>4</v>
      </c>
      <c r="AH1608" s="120">
        <v>7</v>
      </c>
      <c r="AI1608" s="120">
        <v>1</v>
      </c>
      <c r="AJ1608" s="120"/>
      <c r="AK1608" s="120">
        <v>25</v>
      </c>
      <c r="AL1608" s="118">
        <v>7</v>
      </c>
      <c r="AM1608" s="118"/>
      <c r="AN1608" s="118"/>
      <c r="AO1608" s="120"/>
      <c r="AP1608" s="120">
        <v>1</v>
      </c>
      <c r="AQ1608" s="120">
        <v>8</v>
      </c>
      <c r="AR1608" s="120">
        <v>15</v>
      </c>
      <c r="AS1608" s="120">
        <v>14</v>
      </c>
      <c r="AT1608" s="118"/>
      <c r="AU1608" s="118"/>
      <c r="AV1608" s="120"/>
      <c r="AW1608" s="118"/>
      <c r="AX1608" s="120">
        <v>4</v>
      </c>
      <c r="AY1608" s="120">
        <v>7</v>
      </c>
      <c r="AZ1608" s="120">
        <v>1</v>
      </c>
      <c r="BA1608" s="120">
        <v>1</v>
      </c>
      <c r="BB1608" s="120">
        <v>5</v>
      </c>
      <c r="BC1608" s="118"/>
      <c r="BD1608" s="118"/>
      <c r="BE1608" s="118">
        <v>7</v>
      </c>
      <c r="BF1608" s="118"/>
      <c r="BG1608" s="120"/>
      <c r="BH1608" s="120"/>
      <c r="BI1608" s="120"/>
      <c r="BJ1608" s="120">
        <v>4</v>
      </c>
      <c r="BK1608" s="120">
        <v>1</v>
      </c>
      <c r="BL1608" s="120">
        <v>1</v>
      </c>
      <c r="BM1608" s="120"/>
      <c r="BN1608" s="120"/>
      <c r="BO1608" s="120"/>
      <c r="BP1608" s="120"/>
      <c r="BQ1608" s="120"/>
      <c r="BR1608" s="118">
        <v>2</v>
      </c>
      <c r="BS1608" s="118"/>
    </row>
    <row r="1609" spans="1:73" ht="16.5" hidden="1" customHeight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customHeight="1">
      <c r="A1610" s="65">
        <v>1598</v>
      </c>
      <c r="B1610" s="261"/>
      <c r="C1610" s="80" t="s">
        <v>189</v>
      </c>
      <c r="D1610" s="66"/>
      <c r="E1610" s="118">
        <v>14</v>
      </c>
      <c r="F1610" s="120">
        <v>14</v>
      </c>
      <c r="G1610" s="120"/>
      <c r="H1610" s="118">
        <v>6</v>
      </c>
      <c r="I1610" s="118">
        <v>1</v>
      </c>
      <c r="J1610" s="120"/>
      <c r="K1610" s="120"/>
      <c r="L1610" s="120">
        <v>3</v>
      </c>
      <c r="M1610" s="120"/>
      <c r="N1610" s="118"/>
      <c r="O1610" s="120">
        <v>1</v>
      </c>
      <c r="P1610" s="120">
        <v>2</v>
      </c>
      <c r="Q1610" s="118">
        <v>2</v>
      </c>
      <c r="R1610" s="120">
        <v>8</v>
      </c>
      <c r="S1610" s="120">
        <v>1</v>
      </c>
      <c r="T1610" s="120"/>
      <c r="U1610" s="120">
        <v>1</v>
      </c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>
        <v>1</v>
      </c>
      <c r="AH1610" s="120"/>
      <c r="AI1610" s="120"/>
      <c r="AJ1610" s="120"/>
      <c r="AK1610" s="120">
        <v>12</v>
      </c>
      <c r="AL1610" s="118"/>
      <c r="AM1610" s="118"/>
      <c r="AN1610" s="118"/>
      <c r="AO1610" s="120"/>
      <c r="AP1610" s="120"/>
      <c r="AQ1610" s="120">
        <v>4</v>
      </c>
      <c r="AR1610" s="120">
        <v>7</v>
      </c>
      <c r="AS1610" s="120">
        <v>3</v>
      </c>
      <c r="AT1610" s="118"/>
      <c r="AU1610" s="118"/>
      <c r="AV1610" s="120"/>
      <c r="AW1610" s="118"/>
      <c r="AX1610" s="120">
        <v>4</v>
      </c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24</v>
      </c>
      <c r="F1611" s="120">
        <v>24</v>
      </c>
      <c r="G1611" s="120"/>
      <c r="H1611" s="118">
        <v>24</v>
      </c>
      <c r="I1611" s="118">
        <v>7</v>
      </c>
      <c r="J1611" s="120"/>
      <c r="K1611" s="120"/>
      <c r="L1611" s="120">
        <v>5</v>
      </c>
      <c r="M1611" s="120"/>
      <c r="N1611" s="118"/>
      <c r="O1611" s="120">
        <v>2</v>
      </c>
      <c r="P1611" s="120">
        <v>4</v>
      </c>
      <c r="Q1611" s="118">
        <v>4</v>
      </c>
      <c r="R1611" s="120">
        <v>9</v>
      </c>
      <c r="S1611" s="120">
        <v>4</v>
      </c>
      <c r="T1611" s="120">
        <v>1</v>
      </c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>
        <v>2</v>
      </c>
      <c r="AH1611" s="120">
        <v>6</v>
      </c>
      <c r="AI1611" s="120">
        <v>2</v>
      </c>
      <c r="AJ1611" s="120"/>
      <c r="AK1611" s="120">
        <v>14</v>
      </c>
      <c r="AL1611" s="118"/>
      <c r="AM1611" s="118"/>
      <c r="AN1611" s="118"/>
      <c r="AO1611" s="120"/>
      <c r="AP1611" s="120"/>
      <c r="AQ1611" s="120">
        <v>7</v>
      </c>
      <c r="AR1611" s="120">
        <v>12</v>
      </c>
      <c r="AS1611" s="120">
        <v>4</v>
      </c>
      <c r="AT1611" s="118">
        <v>1</v>
      </c>
      <c r="AU1611" s="118"/>
      <c r="AV1611" s="120"/>
      <c r="AW1611" s="118"/>
      <c r="AX1611" s="120">
        <v>3</v>
      </c>
      <c r="AY1611" s="120">
        <v>1</v>
      </c>
      <c r="AZ1611" s="120">
        <v>1</v>
      </c>
      <c r="BA1611" s="120"/>
      <c r="BB1611" s="120"/>
      <c r="BC1611" s="118"/>
      <c r="BD1611" s="118"/>
      <c r="BE1611" s="118">
        <v>1</v>
      </c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>
        <v>1</v>
      </c>
      <c r="BP1611" s="120"/>
      <c r="BQ1611" s="120"/>
      <c r="BR1611" s="118"/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14</v>
      </c>
      <c r="F1612" s="120">
        <v>14</v>
      </c>
      <c r="G1612" s="120"/>
      <c r="H1612" s="118">
        <v>2</v>
      </c>
      <c r="I1612" s="118">
        <v>12</v>
      </c>
      <c r="J1612" s="120"/>
      <c r="K1612" s="120"/>
      <c r="L1612" s="120">
        <v>4</v>
      </c>
      <c r="M1612" s="120"/>
      <c r="N1612" s="118">
        <v>4</v>
      </c>
      <c r="O1612" s="120">
        <v>10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1</v>
      </c>
      <c r="AG1612" s="120">
        <v>5</v>
      </c>
      <c r="AH1612" s="120">
        <v>7</v>
      </c>
      <c r="AI1612" s="120"/>
      <c r="AJ1612" s="120"/>
      <c r="AK1612" s="120">
        <v>1</v>
      </c>
      <c r="AL1612" s="118"/>
      <c r="AM1612" s="118"/>
      <c r="AN1612" s="118"/>
      <c r="AO1612" s="120"/>
      <c r="AP1612" s="120"/>
      <c r="AQ1612" s="120">
        <v>1</v>
      </c>
      <c r="AR1612" s="120">
        <v>3</v>
      </c>
      <c r="AS1612" s="120">
        <v>9</v>
      </c>
      <c r="AT1612" s="118">
        <v>1</v>
      </c>
      <c r="AU1612" s="118"/>
      <c r="AV1612" s="120"/>
      <c r="AW1612" s="118"/>
      <c r="AX1612" s="120">
        <v>1</v>
      </c>
      <c r="AY1612" s="120">
        <v>1</v>
      </c>
      <c r="AZ1612" s="120">
        <v>1</v>
      </c>
      <c r="BA1612" s="120"/>
      <c r="BB1612" s="120"/>
      <c r="BC1612" s="118"/>
      <c r="BD1612" s="118"/>
      <c r="BE1612" s="118">
        <v>1</v>
      </c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>
        <v>1</v>
      </c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customHeight="1">
      <c r="A1614" s="65">
        <v>1602</v>
      </c>
      <c r="B1614" s="261"/>
      <c r="C1614" s="80" t="s">
        <v>188</v>
      </c>
      <c r="D1614" s="151"/>
      <c r="E1614" s="118">
        <v>4</v>
      </c>
      <c r="F1614" s="120">
        <v>4</v>
      </c>
      <c r="G1614" s="120"/>
      <c r="H1614" s="118">
        <v>1</v>
      </c>
      <c r="I1614" s="118"/>
      <c r="J1614" s="120"/>
      <c r="K1614" s="120"/>
      <c r="L1614" s="120">
        <v>3</v>
      </c>
      <c r="M1614" s="120"/>
      <c r="N1614" s="118"/>
      <c r="O1614" s="120"/>
      <c r="P1614" s="120"/>
      <c r="Q1614" s="118"/>
      <c r="R1614" s="120">
        <v>4</v>
      </c>
      <c r="S1614" s="120"/>
      <c r="T1614" s="120"/>
      <c r="U1614" s="120">
        <v>2</v>
      </c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>
        <v>2</v>
      </c>
      <c r="AL1614" s="118"/>
      <c r="AM1614" s="118"/>
      <c r="AN1614" s="118"/>
      <c r="AO1614" s="120"/>
      <c r="AP1614" s="120"/>
      <c r="AQ1614" s="120"/>
      <c r="AR1614" s="120">
        <v>4</v>
      </c>
      <c r="AS1614" s="120"/>
      <c r="AT1614" s="118"/>
      <c r="AU1614" s="118"/>
      <c r="AV1614" s="120"/>
      <c r="AW1614" s="118"/>
      <c r="AX1614" s="120">
        <v>2</v>
      </c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5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3.8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3.8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2450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2453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&amp;C&amp;L96FD630A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899999999999999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" customHeight="1">
      <c r="A29" s="30"/>
      <c r="B29" s="253">
        <v>8</v>
      </c>
      <c r="C29" s="254"/>
      <c r="D29" s="254"/>
      <c r="E29" s="254"/>
      <c r="F29" s="254"/>
      <c r="G29" s="254"/>
      <c r="H29" s="255"/>
      <c r="I29" s="26"/>
    </row>
    <row r="30" spans="1:9" ht="12.9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&amp;C&amp;L96FD630A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3.2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65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65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65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65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65" customHeight="1">
      <c r="A18" s="135">
        <v>9</v>
      </c>
      <c r="B18" s="6" t="s">
        <v>2395</v>
      </c>
      <c r="C18" s="136" t="s">
        <v>2396</v>
      </c>
      <c r="D18" s="136"/>
      <c r="E18" s="118">
        <v>4</v>
      </c>
      <c r="F18" s="118">
        <v>7</v>
      </c>
      <c r="G18" s="118">
        <v>11</v>
      </c>
      <c r="H18" s="118">
        <v>1</v>
      </c>
      <c r="I18" s="118">
        <v>8</v>
      </c>
      <c r="J18" s="118"/>
      <c r="K18" s="118"/>
      <c r="L18" s="118">
        <v>1</v>
      </c>
      <c r="M18" s="118">
        <v>4</v>
      </c>
      <c r="N18" s="118"/>
      <c r="O18" s="118"/>
      <c r="P18" s="118"/>
      <c r="Q18" s="118">
        <v>1</v>
      </c>
      <c r="R18" s="118">
        <v>2</v>
      </c>
      <c r="S18" s="118">
        <v>8</v>
      </c>
      <c r="T18" s="118"/>
      <c r="U18" s="118"/>
      <c r="V18" s="118">
        <v>2</v>
      </c>
      <c r="W18" s="118"/>
      <c r="X18" s="118">
        <v>10</v>
      </c>
      <c r="Y18" s="118">
        <v>6</v>
      </c>
      <c r="Z18" s="118">
        <v>4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11</v>
      </c>
      <c r="AP18" s="118">
        <v>11</v>
      </c>
      <c r="AQ18" s="118"/>
      <c r="AR18" s="118"/>
      <c r="AS18" s="118"/>
      <c r="AT18" s="118">
        <v>1</v>
      </c>
      <c r="AU18" s="118"/>
      <c r="AV18" s="118"/>
      <c r="AW18" s="118">
        <v>1</v>
      </c>
      <c r="AX18" s="118"/>
      <c r="AY18" s="118"/>
      <c r="AZ18" s="118"/>
      <c r="BA18" s="118"/>
    </row>
    <row r="19" spans="1:53" ht="12.9" customHeight="1">
      <c r="A19" s="135">
        <v>10</v>
      </c>
      <c r="B19" s="6">
        <v>185</v>
      </c>
      <c r="C19" s="136" t="s">
        <v>2397</v>
      </c>
      <c r="D19" s="136"/>
      <c r="E19" s="118"/>
      <c r="F19" s="118">
        <v>4</v>
      </c>
      <c r="G19" s="118">
        <v>4</v>
      </c>
      <c r="H19" s="118">
        <v>1</v>
      </c>
      <c r="I19" s="118">
        <v>4</v>
      </c>
      <c r="J19" s="118"/>
      <c r="K19" s="118"/>
      <c r="L19" s="118">
        <v>1</v>
      </c>
      <c r="M19" s="118">
        <v>1</v>
      </c>
      <c r="N19" s="118"/>
      <c r="O19" s="118"/>
      <c r="P19" s="118"/>
      <c r="Q19" s="118"/>
      <c r="R19" s="118">
        <v>1</v>
      </c>
      <c r="S19" s="118">
        <v>3</v>
      </c>
      <c r="T19" s="118"/>
      <c r="U19" s="118"/>
      <c r="V19" s="118"/>
      <c r="W19" s="118"/>
      <c r="X19" s="118">
        <v>4</v>
      </c>
      <c r="Y19" s="118">
        <v>2</v>
      </c>
      <c r="Z19" s="118">
        <v>2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4</v>
      </c>
      <c r="AP19" s="118">
        <v>4</v>
      </c>
      <c r="AQ19" s="118"/>
      <c r="AR19" s="118"/>
      <c r="AS19" s="118"/>
      <c r="AT19" s="118">
        <v>1</v>
      </c>
      <c r="AU19" s="118"/>
      <c r="AV19" s="118"/>
      <c r="AW19" s="118">
        <v>1</v>
      </c>
      <c r="AX19" s="118"/>
      <c r="AY19" s="118"/>
      <c r="AZ19" s="118"/>
      <c r="BA19" s="118"/>
    </row>
    <row r="20" spans="1:53" ht="12.9" customHeight="1">
      <c r="A20" s="135">
        <v>11</v>
      </c>
      <c r="B20" s="6">
        <v>186</v>
      </c>
      <c r="C20" s="136" t="s">
        <v>2398</v>
      </c>
      <c r="D20" s="136"/>
      <c r="E20" s="118">
        <v>2</v>
      </c>
      <c r="F20" s="118">
        <v>3</v>
      </c>
      <c r="G20" s="118">
        <v>5</v>
      </c>
      <c r="H20" s="118"/>
      <c r="I20" s="118">
        <v>4</v>
      </c>
      <c r="J20" s="118"/>
      <c r="K20" s="118"/>
      <c r="L20" s="118"/>
      <c r="M20" s="118">
        <v>3</v>
      </c>
      <c r="N20" s="118"/>
      <c r="O20" s="118"/>
      <c r="P20" s="118"/>
      <c r="Q20" s="118">
        <v>1</v>
      </c>
      <c r="R20" s="118">
        <v>1</v>
      </c>
      <c r="S20" s="118">
        <v>3</v>
      </c>
      <c r="T20" s="118"/>
      <c r="U20" s="118"/>
      <c r="V20" s="118">
        <v>2</v>
      </c>
      <c r="W20" s="118"/>
      <c r="X20" s="118">
        <v>4</v>
      </c>
      <c r="Y20" s="118">
        <v>2</v>
      </c>
      <c r="Z20" s="118">
        <v>2</v>
      </c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>
        <v>5</v>
      </c>
      <c r="AP20" s="118">
        <v>5</v>
      </c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" customHeight="1">
      <c r="A21" s="135">
        <v>12</v>
      </c>
      <c r="B21" s="6">
        <v>187</v>
      </c>
      <c r="C21" s="136" t="s">
        <v>2399</v>
      </c>
      <c r="D21" s="136"/>
      <c r="E21" s="118">
        <v>2</v>
      </c>
      <c r="F21" s="118"/>
      <c r="G21" s="118">
        <v>2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>
        <v>2</v>
      </c>
      <c r="T21" s="118"/>
      <c r="U21" s="118"/>
      <c r="V21" s="118"/>
      <c r="W21" s="118"/>
      <c r="X21" s="118">
        <v>2</v>
      </c>
      <c r="Y21" s="118">
        <v>2</v>
      </c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>
        <v>2</v>
      </c>
      <c r="AP21" s="118">
        <v>2</v>
      </c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" customHeight="1">
      <c r="A24" s="135">
        <v>15</v>
      </c>
      <c r="B24" s="6">
        <v>296</v>
      </c>
      <c r="C24" s="136" t="s">
        <v>927</v>
      </c>
      <c r="D24" s="136"/>
      <c r="E24" s="118"/>
      <c r="F24" s="118">
        <v>1</v>
      </c>
      <c r="G24" s="118">
        <v>1</v>
      </c>
      <c r="H24" s="118"/>
      <c r="I24" s="118">
        <v>1</v>
      </c>
      <c r="J24" s="118"/>
      <c r="K24" s="118"/>
      <c r="L24" s="118"/>
      <c r="M24" s="118"/>
      <c r="N24" s="118">
        <v>1</v>
      </c>
      <c r="O24" s="118"/>
      <c r="P24" s="118"/>
      <c r="Q24" s="118"/>
      <c r="R24" s="118">
        <v>1</v>
      </c>
      <c r="S24" s="118"/>
      <c r="T24" s="118"/>
      <c r="U24" s="118"/>
      <c r="V24" s="118">
        <v>1</v>
      </c>
      <c r="W24" s="118"/>
      <c r="X24" s="118">
        <v>1</v>
      </c>
      <c r="Y24" s="118"/>
      <c r="Z24" s="118">
        <v>1</v>
      </c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>
        <v>1</v>
      </c>
      <c r="AP24" s="118">
        <v>1</v>
      </c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65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65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65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65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65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65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65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" customHeight="1">
      <c r="A43" s="135">
        <v>33</v>
      </c>
      <c r="B43" s="57"/>
      <c r="C43" s="145" t="s">
        <v>2413</v>
      </c>
      <c r="D43" s="145"/>
      <c r="E43" s="118"/>
      <c r="F43" s="118">
        <v>2</v>
      </c>
      <c r="G43" s="118">
        <v>2</v>
      </c>
      <c r="H43" s="118">
        <v>1</v>
      </c>
      <c r="I43" s="118"/>
      <c r="J43" s="118"/>
      <c r="K43" s="118"/>
      <c r="L43" s="118"/>
      <c r="M43" s="118">
        <v>1</v>
      </c>
      <c r="N43" s="118"/>
      <c r="O43" s="118"/>
      <c r="P43" s="118"/>
      <c r="Q43" s="118"/>
      <c r="R43" s="118"/>
      <c r="S43" s="118">
        <v>1</v>
      </c>
      <c r="T43" s="118">
        <v>1</v>
      </c>
      <c r="U43" s="118"/>
      <c r="V43" s="118">
        <v>1</v>
      </c>
      <c r="W43" s="118"/>
      <c r="X43" s="118">
        <v>1</v>
      </c>
      <c r="Y43" s="118">
        <v>1</v>
      </c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>
        <v>1</v>
      </c>
      <c r="AN43" s="118"/>
      <c r="AO43" s="118">
        <v>1</v>
      </c>
      <c r="AP43" s="118"/>
      <c r="AQ43" s="118"/>
      <c r="AR43" s="118"/>
      <c r="AS43" s="118"/>
      <c r="AT43" s="118"/>
      <c r="AU43" s="118"/>
      <c r="AV43" s="118"/>
      <c r="AW43" s="118"/>
      <c r="AX43" s="118">
        <v>1</v>
      </c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4</v>
      </c>
      <c r="F44" s="161">
        <f t="shared" si="0"/>
        <v>10</v>
      </c>
      <c r="G44" s="161">
        <f t="shared" si="0"/>
        <v>14</v>
      </c>
      <c r="H44" s="161">
        <f t="shared" si="0"/>
        <v>2</v>
      </c>
      <c r="I44" s="161">
        <f t="shared" si="0"/>
        <v>9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5</v>
      </c>
      <c r="N44" s="161">
        <f t="shared" si="0"/>
        <v>1</v>
      </c>
      <c r="O44" s="161">
        <f t="shared" si="0"/>
        <v>0</v>
      </c>
      <c r="P44" s="161">
        <f t="shared" si="0"/>
        <v>0</v>
      </c>
      <c r="Q44" s="161">
        <f t="shared" si="0"/>
        <v>1</v>
      </c>
      <c r="R44" s="161">
        <f t="shared" si="0"/>
        <v>3</v>
      </c>
      <c r="S44" s="161">
        <f t="shared" si="0"/>
        <v>9</v>
      </c>
      <c r="T44" s="161">
        <f t="shared" si="0"/>
        <v>1</v>
      </c>
      <c r="U44" s="161">
        <f t="shared" si="0"/>
        <v>0</v>
      </c>
      <c r="V44" s="161">
        <f t="shared" si="0"/>
        <v>4</v>
      </c>
      <c r="W44" s="161">
        <f t="shared" si="0"/>
        <v>0</v>
      </c>
      <c r="X44" s="161">
        <f t="shared" si="0"/>
        <v>12</v>
      </c>
      <c r="Y44" s="161">
        <f t="shared" si="0"/>
        <v>7</v>
      </c>
      <c r="Z44" s="161">
        <f t="shared" si="0"/>
        <v>5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1</v>
      </c>
      <c r="AN44" s="161">
        <f t="shared" si="1"/>
        <v>0</v>
      </c>
      <c r="AO44" s="161">
        <f t="shared" si="1"/>
        <v>13</v>
      </c>
      <c r="AP44" s="161">
        <f t="shared" si="1"/>
        <v>12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1</v>
      </c>
      <c r="AU44" s="161">
        <f t="shared" si="1"/>
        <v>0</v>
      </c>
      <c r="AV44" s="161">
        <f t="shared" si="1"/>
        <v>0</v>
      </c>
      <c r="AW44" s="161">
        <f t="shared" si="1"/>
        <v>1</v>
      </c>
      <c r="AX44" s="161">
        <f t="shared" si="1"/>
        <v>1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4</v>
      </c>
      <c r="F45" s="118">
        <v>2</v>
      </c>
      <c r="G45" s="118">
        <v>6</v>
      </c>
      <c r="H45" s="118"/>
      <c r="I45" s="118">
        <v>3</v>
      </c>
      <c r="J45" s="118"/>
      <c r="K45" s="118"/>
      <c r="L45" s="118"/>
      <c r="M45" s="118">
        <v>3</v>
      </c>
      <c r="N45" s="118"/>
      <c r="O45" s="118"/>
      <c r="P45" s="118"/>
      <c r="Q45" s="118"/>
      <c r="R45" s="118">
        <v>1</v>
      </c>
      <c r="S45" s="118">
        <v>5</v>
      </c>
      <c r="T45" s="118"/>
      <c r="U45" s="118"/>
      <c r="V45" s="118">
        <v>2</v>
      </c>
      <c r="W45" s="118"/>
      <c r="X45" s="118">
        <v>6</v>
      </c>
      <c r="Y45" s="118">
        <v>4</v>
      </c>
      <c r="Z45" s="118">
        <v>2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6</v>
      </c>
      <c r="AP45" s="118">
        <v>6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" customHeight="1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2453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&amp;C&amp;L96FD630A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2020-01-31T09:57:38Z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96FD630A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