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<sst xmlns="http://schemas.openxmlformats.org/spreadsheetml/2006/main" count="1964" uniqueCount="961">
  <si>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</si>
  <si>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</si>
  <si>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</si>
  <si>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</si>
  <si>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</si>
  <si>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</si>
  <si>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</si>
  <si>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</si>
  <si>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</si>
  <si>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</si>
  <si>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</si>
  <si>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</si>
  <si>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</si>
  <si>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</si>
  <si>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</si>
  <si>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</si>
  <si>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</si>
  <si>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</si>
  <si>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</si>
  <si>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</si>
  <si>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</si>
  <si>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</si>
  <si>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</si>
  <si>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</si>
  <si>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</si>
  <si>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</si>
  <si>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</si>
  <si>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</si>
  <si>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</si>
  <si>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</si>
  <si>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</si>
  <si>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</si>
  <si>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</si>
  <si>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</si>
  <si>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</si>
  <si>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</si>
  <si>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</si>
  <si>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</si>
  <si>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</si>
  <si>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</si>
  <si>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</si>
  <si>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</si>
  <si>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</si>
  <si>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</si>
  <si>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</si>
  <si>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</si>
  <si>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</si>
  <si>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</si>
  <si>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</si>
  <si>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</si>
  <si>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</si>
  <si>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</si>
  <si>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</si>
  <si>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</si>
  <si>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</si>
  <si>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</si>
  <si>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</si>
  <si>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</si>
  <si>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</si>
  <si>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</si>
  <si>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</si>
  <si>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</si>
  <si>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</si>
  <si>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</si>
  <si>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</si>
  <si>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</si>
  <si>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</si>
  <si>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</si>
  <si>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</si>
  <si>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</si>
  <si>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</si>
  <si>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</si>
  <si>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</si>
  <si>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</si>
  <si>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</si>
  <si>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</si>
  <si>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</si>
  <si>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</si>
  <si>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</si>
  <si>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</si>
  <si>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</si>
  <si>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</si>
  <si>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</si>
  <si>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</si>
  <si>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</si>
  <si>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</si>
  <si>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</si>
  <si>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</si>
  <si>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</si>
  <si>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</si>
  <si>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</si>
  <si>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</si>
  <si>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</si>
  <si>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</si>
  <si>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</si>
  <si>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</si>
  <si>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</si>
  <si>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</si>
  <si>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</si>
  <si>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</si>
  <si>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</si>
  <si>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</si>
  <si>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</si>
  <si>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</si>
  <si>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</si>
  <si>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</si>
  <si>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</si>
  <si>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</si>
  <si>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</si>
  <si>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</si>
  <si>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</si>
  <si>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</si>
  <si>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</si>
  <si>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</si>
  <si>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</si>
  <si>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</si>
  <si>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</si>
  <si>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</si>
  <si>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</si>
  <si>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</si>
  <si>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</si>
  <si>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</si>
  <si>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</si>
  <si>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</si>
  <si>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</si>
  <si>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</si>
  <si>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</si>
  <si>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</si>
  <si>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</si>
  <si>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</si>
  <si>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</si>
  <si>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</si>
  <si>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</si>
  <si>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</si>
  <si>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</si>
  <si>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</si>
  <si>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</si>
  <si>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</si>
  <si>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</si>
  <si>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</si>
  <si>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</si>
  <si>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</si>
  <si>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</si>
  <si>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</si>
  <si>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</si>
  <si>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</si>
  <si>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</si>
  <si>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</si>
  <si>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</si>
  <si>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</si>
  <si>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</si>
  <si>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</si>
  <si>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</si>
  <si>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</si>
  <si>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</si>
  <si>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</si>
  <si>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</si>
  <si>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</si>
  <si>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</si>
  <si>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</si>
  <si>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</si>
  <si>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</si>
  <si>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</si>
  <si>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</si>
  <si>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</si>
  <si>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</si>
  <si>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</si>
  <si>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</si>
  <si>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</si>
  <si>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</si>
  <si>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</si>
  <si>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</si>
  <si>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</si>
  <si>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</si>
  <si>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</si>
  <si>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</si>
  <si>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</si>
  <si>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</si>
  <si>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</si>
  <si>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</si>
  <si>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</si>
  <si>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</si>
  <si>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</si>
  <si>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</si>
  <si>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</si>
  <si>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</si>
  <si>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</si>
  <si>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</si>
  <si>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</si>
  <si>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</si>
  <si>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</si>
  <si>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</si>
  <si>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</si>
  <si>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</si>
  <si>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</si>
  <si>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</si>
  <si>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</si>
  <si>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</si>
  <si>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</si>
  <si>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</si>
  <si>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</si>
  <si>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</si>
  <si>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</si>
  <si>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</si>
  <si>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</si>
  <si>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</si>
  <si>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</si>
  <si>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</si>
  <si>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</si>
  <si>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</si>
  <si>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</si>
  <si>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</si>
  <si>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</si>
  <si>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</si>
  <si>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</si>
  <si>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</si>
  <si>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</si>
  <si>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</si>
  <si>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</si>
  <si>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</si>
  <si>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</si>
  <si>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</si>
  <si>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</si>
  <si>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</si>
  <si>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</si>
  <si>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</si>
  <si>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</si>
  <si>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</si>
  <si>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</si>
  <si>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</si>
  <si>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</si>
  <si>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</si>
  <si>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</si>
  <si>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</si>
  <si>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</si>
  <si>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</si>
  <si>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</si>
  <si>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</si>
  <si>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</si>
  <si>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</si>
  <si>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</si>
  <si>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</si>
  <si>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</si>
  <si>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</si>
  <si>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</si>
  <si>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</si>
  <si>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</si>
  <si>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</si>
  <si>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</si>
  <si>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</si>
  <si>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</si>
  <si>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</si>
  <si>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</si>
  <si>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</si>
  <si>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</si>
  <si>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</si>
  <si>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</si>
  <si>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</si>
  <si>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</si>
  <si>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</si>
  <si>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</si>
  <si>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</si>
  <si>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</si>
  <si>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</si>
  <si>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</si>
  <si>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</si>
  <si>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</si>
  <si>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</si>
  <si>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</si>
  <si>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</si>
  <si>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</si>
  <si>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</si>
  <si>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</si>
  <si>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</si>
  <si>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</si>
  <si>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</si>
  <si>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</si>
  <si>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</si>
  <si>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</si>
  <si>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</si>
  <si>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</si>
  <si>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</si>
  <si>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</si>
  <si>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</si>
  <si>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</si>
  <si>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</si>
  <si>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</si>
  <si>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</si>
  <si>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</si>
  <si>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</si>
  <si>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</si>
  <si>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</si>
  <si>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</si>
  <si>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</si>
  <si>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</si>
  <si>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</si>
  <si>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</si>
  <si>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</si>
  <si>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</si>
  <si>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</si>
  <si>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</si>
  <si>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</si>
  <si>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</si>
  <si>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</si>
  <si>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</si>
  <si>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</si>
  <si>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</si>
  <si>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</si>
  <si>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</si>
  <si>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</si>
  <si>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</si>
  <si>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</si>
  <si>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</si>
  <si>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</si>
  <si>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</si>
  <si>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</si>
  <si>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</si>
  <si>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</si>
  <si>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</si>
  <si>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</si>
  <si>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</si>
  <si>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</si>
  <si>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</si>
  <si>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</si>
  <si>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</si>
  <si>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</si>
  <si>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</si>
  <si>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</si>
  <si>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</si>
  <si>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</si>
  <si>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</si>
  <si>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</si>
  <si>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</si>
  <si>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</si>
  <si>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</si>
  <si>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</si>
  <si>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</si>
  <si>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</si>
  <si>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</si>
  <si>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</si>
  <si>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</si>
  <si>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</si>
  <si>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</si>
  <si>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</si>
  <si>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</si>
  <si>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</si>
  <si>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</si>
  <si>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</si>
  <si>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</si>
  <si>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</si>
  <si>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</si>
  <si>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</si>
  <si>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</si>
  <si>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</si>
  <si>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</si>
  <si>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</si>
  <si>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</si>
  <si>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</si>
  <si>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</si>
  <si>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</si>
  <si>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</si>
  <si>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</si>
  <si>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</si>
  <si>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</si>
  <si>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</si>
  <si>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</si>
  <si>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</si>
  <si>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</si>
  <si>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</si>
  <si>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</si>
  <si>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</si>
  <si>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</si>
  <si>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</si>
  <si>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</si>
  <si>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</si>
  <si>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</si>
  <si>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</si>
  <si>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</si>
  <si>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</si>
  <si>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</si>
  <si>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</si>
  <si>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</si>
  <si>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</si>
  <si>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</si>
  <si>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</si>
  <si>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</si>
  <si>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</si>
  <si>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</si>
  <si>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</si>
  <si>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</si>
  <si>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</si>
  <si>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</si>
  <si>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</si>
  <si>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</si>
  <si>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</si>
  <si>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</si>
  <si>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</si>
  <si>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</si>
  <si>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</si>
  <si>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</si>
  <si>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</si>
  <si>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</si>
  <si>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</si>
  <si>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</si>
  <si>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</si>
  <si>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</si>
  <si>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</si>
  <si>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</si>
  <si>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</si>
  <si>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</si>
  <si>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</si>
  <si>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</si>
  <si>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</si>
  <si>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</si>
  <si>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</si>
  <si>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</si>
  <si>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</si>
  <si>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</si>
  <si>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</si>
  <si>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</si>
  <si>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</si>
  <si>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</si>
  <si>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</si>
  <si>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</si>
  <si>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</si>
  <si>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</si>
  <si>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</si>
  <si>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</si>
  <si>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</si>
  <si>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</si>
  <si>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</si>
  <si>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</si>
  <si>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</si>
  <si>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</si>
  <si>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</si>
  <si>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</si>
  <si>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</si>
  <si>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</si>
  <si>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</si>
  <si>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</si>
  <si>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</si>
  <si>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</si>
  <si>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</si>
  <si>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</si>
  <si>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</si>
  <si>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</si>
  <si>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</si>
  <si>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</si>
  <si>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</si>
  <si>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</si>
  <si>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</si>
  <si>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</si>
  <si>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</si>
  <si>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</si>
  <si>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</si>
  <si>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</si>
  <si>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</si>
  <si>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</si>
  <si>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</si>
  <si>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</si>
  <si>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</si>
  <si>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</si>
  <si>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</si>
  <si>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</si>
  <si>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</si>
  <si>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</si>
  <si>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</si>
  <si>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</si>
  <si>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</si>
  <si>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</si>
  <si>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</si>
  <si>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</si>
  <si>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</si>
  <si>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</si>
  <si>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</si>
  <si>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</si>
  <si>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</si>
  <si>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</si>
  <si>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</si>
  <si>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</si>
  <si>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</si>
  <si>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</si>
  <si>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</si>
  <si>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</si>
  <si>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</si>
  <si>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</si>
  <si>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</si>
  <si>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</si>
  <si>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</si>
  <si>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</si>
  <si>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</si>
  <si>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</si>
  <si>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</si>
  <si>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</si>
  <si>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</si>
  <si>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</si>
  <si>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</si>
  <si>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</si>
  <si>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</si>
  <si>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</si>
  <si>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</si>
  <si>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</si>
  <si>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</si>
  <si>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</si>
  <si>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</si>
  <si>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</si>
  <si>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</si>
  <si>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</si>
  <si>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</si>
  <si>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</si>
  <si>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</si>
  <si>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</si>
  <si>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</si>
  <si>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</si>
  <si>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</si>
  <si>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</si>
  <si>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</si>
  <si>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</si>
  <si>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</si>
  <si>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</si>
  <si>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</si>
  <si>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</si>
  <si>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</si>
  <si>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</si>
  <si>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</si>
  <si>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</si>
  <si>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</si>
  <si>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</si>
  <si>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</si>
  <si>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</si>
  <si>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</si>
  <si>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</si>
  <si>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</si>
  <si>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</si>
  <si>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</si>
  <si>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</si>
  <si>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</si>
  <si>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</si>
  <si>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</si>
  <si>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</si>
  <si>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</si>
  <si>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</si>
  <si>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</si>
  <si>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</si>
  <si>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</si>
  <si>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</si>
  <si>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</si>
  <si>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</si>
  <si>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</si>
  <si>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</si>
  <si>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</si>
  <si>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</si>
  <si>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</si>
  <si>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</si>
  <si>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</si>
  <si>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</si>
  <si>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</si>
  <si>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</si>
  <si>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</si>
  <si>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</si>
  <si>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</si>
  <si>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</si>
  <si>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</si>
  <si>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</si>
  <si>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</si>
  <si>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</si>
  <si>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</si>
  <si>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</si>
  <si>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</si>
  <si>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</si>
  <si>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</si>
  <si>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</si>
  <si>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</si>
  <si>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</si>
  <si>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</si>
  <si>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</si>
  <si>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</si>
  <si>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</si>
  <si>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</si>
  <si>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</si>
  <si>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</si>
  <si>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</si>
  <si>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</si>
  <si>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</si>
  <si>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</si>
  <si>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</si>
  <si>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</si>
  <si>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</si>
  <si>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</si>
  <si>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</si>
  <si>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</si>
  <si>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</si>
  <si>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</si>
  <si>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</si>
  <si>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</si>
  <si>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</si>
  <si>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</si>
  <si>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</si>
  <si>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</si>
  <si>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</si>
  <si>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</si>
  <si>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</si>
  <si>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</si>
  <si>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</si>
  <si>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</si>
  <si>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</si>
  <si>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</si>
  <si>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</si>
  <si>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</si>
  <si>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</si>
  <si>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</si>
  <si>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</si>
  <si>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</si>
  <si>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</si>
  <si>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</si>
  <si>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</si>
  <si>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</si>
  <si>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</si>
  <si>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</si>
  <si>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</si>
  <si>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</si>
  <si>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</si>
  <si>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</si>
  <si>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</si>
  <si>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</si>
  <si>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</si>
  <si>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</si>
  <si>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</si>
  <si>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</si>
  <si>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</si>
  <si>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</si>
  <si>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</si>
  <si>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</si>
  <si>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</si>
  <si>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</si>
  <si>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</si>
  <si>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</si>
  <si>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</si>
  <si>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</si>
  <si>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</si>
  <si>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</si>
  <si>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</si>
  <si>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</si>
  <si>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</si>
  <si>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</si>
  <si>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</si>
  <si>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</si>
  <si>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</si>
  <si>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</si>
  <si>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</si>
  <si>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</si>
  <si>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</si>
  <si>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</si>
  <si>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</si>
  <si>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</si>
  <si>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</si>
  <si>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</si>
  <si>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</si>
  <si>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</si>
  <si>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</si>
  <si>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</si>
  <si>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</si>
  <si>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</si>
  <si>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</si>
  <si>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</si>
  <si>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</si>
  <si>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</si>
  <si>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</si>
  <si>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</si>
  <si>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</si>
  <si>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</si>
  <si>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</si>
  <si>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</si>
  <si>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</si>
  <si>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</si>
  <si>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</si>
  <si>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</si>
  <si>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</si>
  <si>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</si>
  <si>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</si>
  <si>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</si>
  <si>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</si>
  <si>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</si>
  <si>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</si>
  <si>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</si>
  <si>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</si>
  <si>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</si>
  <si>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</si>
  <si>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</si>
  <si>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</si>
  <si>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</si>
  <si>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</si>
  <si>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</si>
  <si>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</si>
  <si>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</si>
  <si>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</si>
  <si>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</si>
  <si>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</si>
  <si>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</si>
  <si>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</si>
  <si>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</si>
  <si>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</si>
  <si>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</si>
  <si>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</si>
  <si>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</si>
  <si>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</si>
  <si>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</si>
  <si>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</si>
  <si>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</si>
  <si>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</si>
  <si>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</si>
  <si>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</si>
  <si>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</si>
  <si>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</si>
  <si>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</si>
  <si>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</si>
  <si>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</si>
  <si>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</si>
  <si>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</si>
  <si>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</si>
  <si>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</si>
  <si>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</si>
  <si>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</si>
  <si>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</si>
  <si>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</si>
  <si>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</si>
  <si>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</si>
  <si>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</si>
  <si>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</si>
  <si>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</si>
  <si>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</si>
  <si>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</si>
  <si>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</si>
  <si>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</si>
  <si>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</si>
  <si>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</si>
  <si>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</si>
  <si>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</si>
  <si>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</si>
  <si>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</si>
  <si>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</si>
  <si>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</si>
  <si>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</si>
  <si>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</si>
  <si>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</si>
  <si>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</si>
  <si>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</si>
  <si>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</si>
  <si>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</si>
  <si>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</si>
  <si>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</si>
  <si>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</si>
  <si>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</si>
  <si>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</si>
  <si>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</si>
  <si>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</si>
  <si>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</si>
  <si>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</si>
  <si>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</si>
  <si>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</si>
  <si>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</si>
  <si>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</si>
  <si>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</si>
  <si>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</si>
  <si>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</si>
  <si>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</si>
  <si>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</si>
  <si>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</si>
  <si>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</si>
  <si>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</si>
  <si>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</si>
  <si>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</si>
  <si>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</si>
  <si>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</si>
  <si>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</si>
  <si>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</si>
  <si>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</si>
  <si>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</si>
  <si>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</si>
  <si>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</si>
  <si>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</si>
  <si>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</si>
  <si>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</si>
  <si>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</si>
  <si>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</si>
  <si>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</si>
  <si>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</si>
  <si>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</si>
  <si>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</si>
  <si>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</si>
  <si>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</si>
  <si>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</si>
  <si>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</si>
  <si>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</si>
  <si>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</si>
  <si>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</si>
  <si>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</si>
  <si>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</si>
  <si>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</si>
  <si>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</si>
  <si>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</si>
  <si>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</si>
  <si>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</si>
  <si>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</si>
  <si>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</si>
  <si>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</si>
  <si>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</si>
  <si>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</si>
  <si>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</si>
  <si>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</si>
  <si>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</si>
  <si>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</si>
  <si>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</si>
  <si>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</si>
  <si>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</si>
  <si>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</si>
  <si>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</si>
  <si>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</si>
  <si>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</si>
  <si>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</si>
  <si>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</si>
  <si>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</si>
  <si>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</si>
  <si>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</si>
  <si>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</si>
  <si>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</si>
  <si>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</si>
  <si>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</si>
  <si>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</si>
  <si>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</si>
  <si>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</si>
  <si>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</si>
  <si>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</si>
  <si>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</si>
  <si>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</si>
  <si>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</si>
  <si>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</si>
  <si>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</si>
  <si>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</si>
  <si>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</si>
  <si>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</si>
  <si>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</si>
  <si>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</si>
  <si>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</si>
  <si>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</si>
  <si>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</si>
  <si>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</si>
  <si>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</si>
  <si>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</si>
  <si>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</si>
  <si>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</si>
  <si>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</si>
  <si>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</si>
  <si>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</si>
  <si>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</si>
  <si>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</si>
  <si>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</si>
  <si>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</si>
  <si>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</si>
  <si>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</si>
  <si>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</si>
  <si>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</si>
  <si>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</si>
  <si>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</si>
  <si>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</si>
  <si>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</si>
  <si>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</si>
  <si>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</si>
  <si>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</si>
  <si>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</si>
  <si>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</si>
  <si>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</si>
  <si>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</si>
  <si>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</si>
  <si>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</si>
  <si>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</si>
  <si>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</si>
  <si>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</si>
  <si>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</si>
  <si>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</si>
  <si>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</si>
  <si>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</si>
  <si>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</si>
  <si>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</si>
  <si>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</si>
  <si>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</si>
  <si>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</si>
  <si>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</si>
  <si>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</si>
  <si>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</si>
  <si>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</si>
  <si>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</si>
  <si>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</si>
  <si>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</si>
  <si>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</si>
  <si>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</si>
  <si>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</si>
  <si>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</si>
  <si>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</si>
  <si>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</si>
  <si>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</si>
  <si>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</si>
  <si>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</si>
  <si>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</si>
  <si>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</si>
  <si>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</si>
  <si>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</si>
  <si>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</si>
  <si>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</si>
  <si>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</si>
  <si>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</si>
  <si>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</si>
  <si>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</si>
  <si>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</si>
  <si>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</si>
  <si>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</si>
  <si>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</si>
  <si>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</si>
  <si>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</si>
  <si>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</si>
  <si>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</si>
  <si>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</si>
  <si>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</si>
  <si>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</si>
  <si>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</si>
  <si>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</si>
  <si>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</si>
  <si>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</si>
  <si>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</si>
  <si>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</si>
  <si>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</si>
  <si>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</si>
  <si>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</si>
  <si>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</si>
  <si>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</si>
  <si>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</si>
  <si>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</si>
  <si>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</si>
  <si>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</si>
  <si>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</si>
  <si>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</si>
  <si>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</si>
  <si>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</si>
  <si>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</si>
  <si>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</si>
  <si>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</si>
  <si>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</si>
  <si>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</si>
  <si>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</si>
  <si>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</si>
  <si>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</si>
  <si>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</si>
  <si>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</si>
  <si>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</si>
  <si>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</si>
  <si>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Малинський районний суд Житомирської області</t>
  </si>
  <si>
    <t>11603. Житомирська область.м. Малин</t>
  </si>
  <si>
    <t>пл. Соборна</t>
  </si>
  <si>
    <t>В.В.Ярмоленко</t>
  </si>
  <si>
    <t>К.В.Кухтенко</t>
  </si>
  <si>
    <t>12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</si>
</sst>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3" t="s">
        <v>40</v>
      </c>
      <c r="B1" s="93"/>
      <c r="C1" s="93"/>
      <c r="D1" s="93"/>
      <c r="E1" s="93"/>
      <c r="F1" s="93"/>
      <c r="G1" s="93"/>
      <c r="H1" s="93"/>
      <c r="I1" s="93"/>
      <c r="J1" s="93"/>
    </row>
    <row r="2" spans="1:10" ht="1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
      <c r="A6" s="96" t="s">
        <v>52</v>
      </c>
      <c r="B6" s="96"/>
      <c r="C6" s="96"/>
      <c r="D6" s="96"/>
      <c r="E6" s="96"/>
      <c r="F6" s="96"/>
      <c r="G6" s="96"/>
      <c r="H6" s="96"/>
      <c r="I6" s="96"/>
      <c r="J6" s="96"/>
    </row>
    <row r="7" spans="1:10" ht="1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&amp;L371D5D41&amp;C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1279</v>
      </c>
      <c r="E9" s="74">
        <f>SUM(E10:E541)</f>
        <v>1212</v>
      </c>
      <c r="F9" s="74">
        <f>SUM(F10:F541)</f>
        <v>202</v>
      </c>
      <c r="G9" s="74">
        <f>SUM(G10:G541)</f>
        <v>195</v>
      </c>
      <c r="H9" s="74">
        <f>SUM(H10:H541)</f>
        <v>1053</v>
      </c>
      <c r="I9" s="74">
        <f>SUM(I10:I541)</f>
        <v>24</v>
      </c>
      <c r="J9" s="74">
        <f>SUM(J10:J541)</f>
        <v>1053</v>
      </c>
      <c r="K9" s="74">
        <f>SUM(K10:K541)</f>
        <v>631</v>
      </c>
      <c r="L9" s="74">
        <f>SUM(L10:L541)</f>
        <v>27</v>
      </c>
      <c r="M9" s="74">
        <f>SUM(M10:M541)</f>
        <v>395</v>
      </c>
      <c r="N9" s="74">
        <f>SUM(N10:N541)</f>
        <v>0</v>
      </c>
      <c r="O9" s="74">
        <f>SUM(O10:O541)</f>
        <v>165</v>
      </c>
      <c r="P9" s="74">
        <f>SUM(P10:P541)</f>
        <v>0</v>
      </c>
      <c r="Q9" s="74">
        <f>SUM(Q10:Q541)</f>
        <v>84</v>
      </c>
      <c r="R9" s="74">
        <f>SUM(R10:R541)</f>
        <v>116</v>
      </c>
      <c r="S9" s="74">
        <f>SUM(S10:S541)</f>
        <v>46</v>
      </c>
      <c r="T9" s="74">
        <f>SUM(T10:T541)</f>
        <v>548</v>
      </c>
      <c r="U9" s="74">
        <f>SUM(U10:U541)</f>
        <v>0</v>
      </c>
      <c r="V9" s="74">
        <f>SUM(V10:V541)</f>
        <v>0</v>
      </c>
      <c r="W9" s="74">
        <f>SUM(W10:W541)</f>
        <v>3</v>
      </c>
      <c r="X9" s="74">
        <f>SUM(X10:X541)</f>
        <v>24</v>
      </c>
      <c r="Y9" s="74">
        <f>SUM(Y10:Y541)</f>
        <v>2</v>
      </c>
      <c r="Z9" s="74">
        <f>SUM(Z10:Z541)</f>
        <v>0</v>
      </c>
      <c r="AA9" s="74">
        <f>SUM(AA10:AA541)</f>
        <v>8</v>
      </c>
      <c r="AB9" s="74">
        <f>SUM(AB10:AB541)</f>
        <v>0</v>
      </c>
      <c r="AC9" s="74">
        <f>SUM(AC10:AC541)</f>
        <v>0</v>
      </c>
      <c r="AD9" s="74">
        <f>SUM(AD10:AD541)</f>
        <v>0</v>
      </c>
      <c r="AE9" s="74">
        <f>SUM(AE10:AE541)</f>
        <v>0</v>
      </c>
      <c r="AF9" s="74">
        <f>SUM(AF10:AF541)</f>
        <v>0</v>
      </c>
      <c r="AG9" s="74">
        <f>SUM(AG10:AG541)</f>
        <v>87</v>
      </c>
      <c r="AH9" s="74">
        <f>SUM(AH10:AH541)</f>
        <v>1445425</v>
      </c>
      <c r="AI9" s="74">
        <f>SUM(AI10:AI541)</f>
        <v>313259</v>
      </c>
      <c r="AJ9" s="74">
        <f>SUM(AJ10:AJ541)</f>
        <v>0</v>
      </c>
      <c r="AK9" s="74">
        <f>SUM(AK10:AK541)</f>
        <v>0</v>
      </c>
      <c r="AL9" s="74">
        <f>SUM(AL10:AL541)</f>
        <v>0</v>
      </c>
    </row>
    <row r="10" spans="1:38" ht="38.25" customHeight="1">
      <c r="A10" s="12">
        <v>2</v>
      </c>
      <c r="B10" s="51" t="s">
        <v>108</v>
      </c>
      <c r="C10" s="50">
        <v>41</v>
      </c>
      <c r="D10" s="59">
        <v>9</v>
      </c>
      <c r="E10" s="57">
        <v>9</v>
      </c>
      <c r="F10" s="57">
        <v>2</v>
      </c>
      <c r="G10" s="57">
        <v>2</v>
      </c>
      <c r="H10" s="57">
        <v>7</v>
      </c>
      <c r="I10" s="57"/>
      <c r="J10" s="57">
        <v>7</v>
      </c>
      <c r="K10" s="57"/>
      <c r="L10" s="57"/>
      <c r="M10" s="57">
        <v>7</v>
      </c>
      <c r="N10" s="57"/>
      <c r="O10" s="57">
        <v>5</v>
      </c>
      <c r="P10" s="57"/>
      <c r="Q10" s="57">
        <v>2</v>
      </c>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6</v>
      </c>
      <c r="F19" s="57">
        <v>1</v>
      </c>
      <c r="G19" s="57">
        <v>1</v>
      </c>
      <c r="H19" s="57">
        <v>5</v>
      </c>
      <c r="I19" s="57"/>
      <c r="J19" s="57">
        <v>5</v>
      </c>
      <c r="K19" s="57">
        <v>4</v>
      </c>
      <c r="L19" s="57"/>
      <c r="M19" s="57">
        <v>1</v>
      </c>
      <c r="N19" s="57"/>
      <c r="O19" s="57"/>
      <c r="P19" s="57"/>
      <c r="Q19" s="57"/>
      <c r="R19" s="57">
        <v>1</v>
      </c>
      <c r="S19" s="57"/>
      <c r="T19" s="57">
        <v>4</v>
      </c>
      <c r="U19" s="57"/>
      <c r="V19" s="57"/>
      <c r="W19" s="57"/>
      <c r="X19" s="57"/>
      <c r="Y19" s="57"/>
      <c r="Z19" s="57"/>
      <c r="AA19" s="57"/>
      <c r="AB19" s="57"/>
      <c r="AC19" s="57"/>
      <c r="AD19" s="57"/>
      <c r="AE19" s="57"/>
      <c r="AF19" s="57"/>
      <c r="AG19" s="57"/>
      <c r="AH19" s="58">
        <v>2125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115</v>
      </c>
      <c r="E22" s="57">
        <v>115</v>
      </c>
      <c r="F22" s="57">
        <v>7</v>
      </c>
      <c r="G22" s="57">
        <v>7</v>
      </c>
      <c r="H22" s="57">
        <v>105</v>
      </c>
      <c r="I22" s="57">
        <v>3</v>
      </c>
      <c r="J22" s="57">
        <v>105</v>
      </c>
      <c r="K22" s="57"/>
      <c r="L22" s="57">
        <v>1</v>
      </c>
      <c r="M22" s="57">
        <v>104</v>
      </c>
      <c r="N22" s="57"/>
      <c r="O22" s="57">
        <v>78</v>
      </c>
      <c r="P22" s="57"/>
      <c r="Q22" s="57">
        <v>22</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34</v>
      </c>
      <c r="E32" s="57">
        <v>34</v>
      </c>
      <c r="F32" s="57">
        <v>9</v>
      </c>
      <c r="G32" s="57">
        <v>9</v>
      </c>
      <c r="H32" s="57">
        <v>24</v>
      </c>
      <c r="I32" s="57">
        <v>1</v>
      </c>
      <c r="J32" s="57">
        <v>24</v>
      </c>
      <c r="K32" s="57">
        <v>21</v>
      </c>
      <c r="L32" s="57"/>
      <c r="M32" s="57">
        <v>3</v>
      </c>
      <c r="N32" s="57"/>
      <c r="O32" s="57"/>
      <c r="P32" s="57"/>
      <c r="Q32" s="57"/>
      <c r="R32" s="57">
        <v>2</v>
      </c>
      <c r="S32" s="57"/>
      <c r="T32" s="57">
        <v>19</v>
      </c>
      <c r="U32" s="57"/>
      <c r="V32" s="57"/>
      <c r="W32" s="57"/>
      <c r="X32" s="57"/>
      <c r="Y32" s="57"/>
      <c r="Z32" s="57"/>
      <c r="AA32" s="57">
        <v>2</v>
      </c>
      <c r="AB32" s="57"/>
      <c r="AC32" s="57"/>
      <c r="AD32" s="57"/>
      <c r="AE32" s="57"/>
      <c r="AF32" s="57"/>
      <c r="AG32" s="57"/>
      <c r="AH32" s="58">
        <v>3655</v>
      </c>
      <c r="AI32" s="58">
        <v>850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6</v>
      </c>
      <c r="E146" s="57">
        <v>6</v>
      </c>
      <c r="F146" s="57">
        <v>1</v>
      </c>
      <c r="G146" s="57">
        <v>1</v>
      </c>
      <c r="H146" s="57">
        <v>5</v>
      </c>
      <c r="I146" s="57"/>
      <c r="J146" s="57">
        <v>5</v>
      </c>
      <c r="K146" s="57">
        <v>2</v>
      </c>
      <c r="L146" s="57"/>
      <c r="M146" s="57">
        <v>3</v>
      </c>
      <c r="N146" s="57"/>
      <c r="O146" s="57">
        <v>1</v>
      </c>
      <c r="P146" s="57"/>
      <c r="Q146" s="57"/>
      <c r="R146" s="57">
        <v>1</v>
      </c>
      <c r="S146" s="57"/>
      <c r="T146" s="57">
        <v>1</v>
      </c>
      <c r="U146" s="57"/>
      <c r="V146" s="57"/>
      <c r="W146" s="57"/>
      <c r="X146" s="57"/>
      <c r="Y146" s="57"/>
      <c r="Z146" s="57"/>
      <c r="AA146" s="57">
        <v>1</v>
      </c>
      <c r="AB146" s="57"/>
      <c r="AC146" s="57"/>
      <c r="AD146" s="57"/>
      <c r="AE146" s="57"/>
      <c r="AF146" s="57"/>
      <c r="AG146" s="57"/>
      <c r="AH146" s="58">
        <v>255</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v>
      </c>
      <c r="E151" s="57">
        <v>1</v>
      </c>
      <c r="F151" s="57"/>
      <c r="G151" s="57"/>
      <c r="H151" s="57">
        <v>2</v>
      </c>
      <c r="I151" s="57"/>
      <c r="J151" s="57">
        <v>2</v>
      </c>
      <c r="K151" s="57"/>
      <c r="L151" s="57"/>
      <c r="M151" s="57">
        <v>2</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3</v>
      </c>
      <c r="E155" s="57">
        <v>3</v>
      </c>
      <c r="F155" s="57">
        <v>1</v>
      </c>
      <c r="G155" s="57">
        <v>1</v>
      </c>
      <c r="H155" s="57">
        <v>2</v>
      </c>
      <c r="I155" s="57"/>
      <c r="J155" s="57">
        <v>2</v>
      </c>
      <c r="K155" s="57">
        <v>1</v>
      </c>
      <c r="L155" s="57"/>
      <c r="M155" s="57">
        <v>1</v>
      </c>
      <c r="N155" s="57"/>
      <c r="O155" s="57">
        <v>1</v>
      </c>
      <c r="P155" s="57"/>
      <c r="Q155" s="57"/>
      <c r="R155" s="57"/>
      <c r="S155" s="57"/>
      <c r="T155" s="57">
        <v>1</v>
      </c>
      <c r="U155" s="57"/>
      <c r="V155" s="57"/>
      <c r="W155" s="57"/>
      <c r="X155" s="57"/>
      <c r="Y155" s="57"/>
      <c r="Z155" s="57"/>
      <c r="AA155" s="57"/>
      <c r="AB155" s="57"/>
      <c r="AC155" s="57"/>
      <c r="AD155" s="57"/>
      <c r="AE155" s="57"/>
      <c r="AF155" s="57"/>
      <c r="AG155" s="57"/>
      <c r="AH155" s="58">
        <v>850</v>
      </c>
      <c r="AI155" s="58">
        <v>850</v>
      </c>
      <c r="AJ155" s="58"/>
      <c r="AK155" s="58"/>
      <c r="AL155" s="58"/>
    </row>
    <row r="156" spans="1:38" ht="38.25" customHeight="1">
      <c r="A156" s="12">
        <v>148</v>
      </c>
      <c r="B156" s="51" t="s">
        <v>309</v>
      </c>
      <c r="C156" s="50">
        <v>124</v>
      </c>
      <c r="D156" s="57">
        <v>103</v>
      </c>
      <c r="E156" s="57">
        <v>98</v>
      </c>
      <c r="F156" s="57">
        <v>14</v>
      </c>
      <c r="G156" s="57">
        <v>13</v>
      </c>
      <c r="H156" s="57">
        <v>87</v>
      </c>
      <c r="I156" s="57">
        <v>2</v>
      </c>
      <c r="J156" s="57">
        <v>87</v>
      </c>
      <c r="K156" s="57">
        <v>72</v>
      </c>
      <c r="L156" s="57"/>
      <c r="M156" s="57">
        <v>15</v>
      </c>
      <c r="N156" s="57"/>
      <c r="O156" s="57">
        <v>4</v>
      </c>
      <c r="P156" s="57"/>
      <c r="Q156" s="57">
        <v>3</v>
      </c>
      <c r="R156" s="57">
        <v>8</v>
      </c>
      <c r="S156" s="57"/>
      <c r="T156" s="57">
        <v>70</v>
      </c>
      <c r="U156" s="57"/>
      <c r="V156" s="57"/>
      <c r="W156" s="57">
        <v>2</v>
      </c>
      <c r="X156" s="57"/>
      <c r="Y156" s="57"/>
      <c r="Z156" s="57"/>
      <c r="AA156" s="57"/>
      <c r="AB156" s="57"/>
      <c r="AC156" s="57"/>
      <c r="AD156" s="57"/>
      <c r="AE156" s="57"/>
      <c r="AF156" s="57"/>
      <c r="AG156" s="57">
        <v>2</v>
      </c>
      <c r="AH156" s="58">
        <v>33660</v>
      </c>
      <c r="AI156" s="58">
        <v>15980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6</v>
      </c>
      <c r="E159" s="57">
        <v>6</v>
      </c>
      <c r="F159" s="57">
        <v>1</v>
      </c>
      <c r="G159" s="57">
        <v>1</v>
      </c>
      <c r="H159" s="57">
        <v>5</v>
      </c>
      <c r="I159" s="57"/>
      <c r="J159" s="57">
        <v>5</v>
      </c>
      <c r="K159" s="57">
        <v>1</v>
      </c>
      <c r="L159" s="57">
        <v>3</v>
      </c>
      <c r="M159" s="57">
        <v>1</v>
      </c>
      <c r="N159" s="57"/>
      <c r="O159" s="57"/>
      <c r="P159" s="57"/>
      <c r="Q159" s="57"/>
      <c r="R159" s="57"/>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271</v>
      </c>
      <c r="E166" s="57">
        <v>238</v>
      </c>
      <c r="F166" s="57">
        <v>56</v>
      </c>
      <c r="G166" s="57">
        <v>53</v>
      </c>
      <c r="H166" s="57">
        <v>209</v>
      </c>
      <c r="I166" s="57">
        <v>6</v>
      </c>
      <c r="J166" s="57">
        <v>209</v>
      </c>
      <c r="K166" s="57">
        <v>117</v>
      </c>
      <c r="L166" s="57">
        <v>1</v>
      </c>
      <c r="M166" s="57">
        <v>91</v>
      </c>
      <c r="N166" s="57"/>
      <c r="O166" s="57">
        <v>11</v>
      </c>
      <c r="P166" s="57"/>
      <c r="Q166" s="57">
        <v>21</v>
      </c>
      <c r="R166" s="57">
        <v>48</v>
      </c>
      <c r="S166" s="57"/>
      <c r="T166" s="57">
        <v>117</v>
      </c>
      <c r="U166" s="57"/>
      <c r="V166" s="57"/>
      <c r="W166" s="57"/>
      <c r="X166" s="57"/>
      <c r="Y166" s="57"/>
      <c r="Z166" s="57"/>
      <c r="AA166" s="57"/>
      <c r="AB166" s="57"/>
      <c r="AC166" s="57"/>
      <c r="AD166" s="57"/>
      <c r="AE166" s="57"/>
      <c r="AF166" s="57"/>
      <c r="AG166" s="57">
        <v>85</v>
      </c>
      <c r="AH166" s="58">
        <v>1275000</v>
      </c>
      <c r="AI166" s="58">
        <v>265200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5</v>
      </c>
      <c r="E200" s="57">
        <v>5</v>
      </c>
      <c r="F200" s="57">
        <v>3</v>
      </c>
      <c r="G200" s="57">
        <v>3</v>
      </c>
      <c r="H200" s="57">
        <v>2</v>
      </c>
      <c r="I200" s="57"/>
      <c r="J200" s="57">
        <v>2</v>
      </c>
      <c r="K200" s="57">
        <v>1</v>
      </c>
      <c r="L200" s="57"/>
      <c r="M200" s="57">
        <v>1</v>
      </c>
      <c r="N200" s="57"/>
      <c r="O200" s="57"/>
      <c r="P200" s="57"/>
      <c r="Q200" s="57"/>
      <c r="R200" s="57">
        <v>1</v>
      </c>
      <c r="S200" s="57"/>
      <c r="T200" s="57">
        <v>1</v>
      </c>
      <c r="U200" s="57"/>
      <c r="V200" s="57"/>
      <c r="W200" s="57"/>
      <c r="X200" s="57"/>
      <c r="Y200" s="57"/>
      <c r="Z200" s="57"/>
      <c r="AA200" s="57"/>
      <c r="AB200" s="57"/>
      <c r="AC200" s="57"/>
      <c r="AD200" s="57"/>
      <c r="AE200" s="57"/>
      <c r="AF200" s="57"/>
      <c r="AG200" s="57"/>
      <c r="AH200" s="58">
        <v>51</v>
      </c>
      <c r="AI200" s="58">
        <v>51</v>
      </c>
      <c r="AJ200" s="58"/>
      <c r="AK200" s="58"/>
      <c r="AL200" s="58"/>
    </row>
    <row r="201" spans="1:38" ht="38.25" customHeight="1">
      <c r="A201" s="12">
        <v>193</v>
      </c>
      <c r="B201" s="51" t="s">
        <v>364</v>
      </c>
      <c r="C201" s="50">
        <v>155</v>
      </c>
      <c r="D201" s="57">
        <v>1</v>
      </c>
      <c r="E201" s="57">
        <v>1</v>
      </c>
      <c r="F201" s="57">
        <v>1</v>
      </c>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22</v>
      </c>
      <c r="E202" s="57">
        <v>22</v>
      </c>
      <c r="F202" s="57">
        <v>2</v>
      </c>
      <c r="G202" s="57">
        <v>2</v>
      </c>
      <c r="H202" s="57">
        <v>20</v>
      </c>
      <c r="I202" s="57"/>
      <c r="J202" s="57">
        <v>20</v>
      </c>
      <c r="K202" s="57">
        <v>15</v>
      </c>
      <c r="L202" s="57"/>
      <c r="M202" s="57">
        <v>5</v>
      </c>
      <c r="N202" s="57"/>
      <c r="O202" s="57"/>
      <c r="P202" s="57"/>
      <c r="Q202" s="57">
        <v>2</v>
      </c>
      <c r="R202" s="57">
        <v>3</v>
      </c>
      <c r="S202" s="57"/>
      <c r="T202" s="57">
        <v>15</v>
      </c>
      <c r="U202" s="57"/>
      <c r="V202" s="57"/>
      <c r="W202" s="57"/>
      <c r="X202" s="57"/>
      <c r="Y202" s="57"/>
      <c r="Z202" s="57"/>
      <c r="AA202" s="57"/>
      <c r="AB202" s="57"/>
      <c r="AC202" s="57"/>
      <c r="AD202" s="57"/>
      <c r="AE202" s="57"/>
      <c r="AF202" s="57"/>
      <c r="AG202" s="57"/>
      <c r="AH202" s="58">
        <v>935</v>
      </c>
      <c r="AI202" s="58">
        <v>425</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3</v>
      </c>
      <c r="E204" s="57">
        <v>2</v>
      </c>
      <c r="F204" s="57">
        <v>2</v>
      </c>
      <c r="G204" s="57">
        <v>2</v>
      </c>
      <c r="H204" s="57">
        <v>1</v>
      </c>
      <c r="I204" s="57"/>
      <c r="J204" s="57">
        <v>1</v>
      </c>
      <c r="K204" s="57"/>
      <c r="L204" s="57"/>
      <c r="M204" s="57">
        <v>1</v>
      </c>
      <c r="N204" s="57"/>
      <c r="O204" s="57"/>
      <c r="P204" s="57"/>
      <c r="Q204" s="57"/>
      <c r="R204" s="57">
        <v>1</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4</v>
      </c>
      <c r="E219" s="57">
        <v>3</v>
      </c>
      <c r="F219" s="57">
        <v>3</v>
      </c>
      <c r="G219" s="57">
        <v>3</v>
      </c>
      <c r="H219" s="57">
        <v>1</v>
      </c>
      <c r="I219" s="57"/>
      <c r="J219" s="57">
        <v>1</v>
      </c>
      <c r="K219" s="57">
        <v>1</v>
      </c>
      <c r="L219" s="57"/>
      <c r="M219" s="57"/>
      <c r="N219" s="57"/>
      <c r="O219" s="57"/>
      <c r="P219" s="57"/>
      <c r="Q219" s="57"/>
      <c r="R219" s="57"/>
      <c r="S219" s="57"/>
      <c r="T219" s="57">
        <v>1</v>
      </c>
      <c r="U219" s="57"/>
      <c r="V219" s="57"/>
      <c r="W219" s="57"/>
      <c r="X219" s="57"/>
      <c r="Y219" s="57"/>
      <c r="Z219" s="57"/>
      <c r="AA219" s="57"/>
      <c r="AB219" s="57"/>
      <c r="AC219" s="57"/>
      <c r="AD219" s="57"/>
      <c r="AE219" s="57"/>
      <c r="AF219" s="57"/>
      <c r="AG219" s="57"/>
      <c r="AH219" s="58">
        <v>85</v>
      </c>
      <c r="AI219" s="58"/>
      <c r="AJ219" s="58"/>
      <c r="AK219" s="58"/>
      <c r="AL219" s="58"/>
    </row>
    <row r="220" spans="1:38" ht="38.25" customHeight="1">
      <c r="A220" s="12">
        <v>212</v>
      </c>
      <c r="B220" s="51" t="s">
        <v>390</v>
      </c>
      <c r="C220" s="50" t="s">
        <v>391</v>
      </c>
      <c r="D220" s="57">
        <v>1</v>
      </c>
      <c r="E220" s="57">
        <v>1</v>
      </c>
      <c r="F220" s="57"/>
      <c r="G220" s="57"/>
      <c r="H220" s="57">
        <v>1</v>
      </c>
      <c r="I220" s="57"/>
      <c r="J220" s="57">
        <v>1</v>
      </c>
      <c r="K220" s="57"/>
      <c r="L220" s="57"/>
      <c r="M220" s="57">
        <v>1</v>
      </c>
      <c r="N220" s="57"/>
      <c r="O220" s="57">
        <v>1</v>
      </c>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9</v>
      </c>
      <c r="E236" s="57">
        <v>9</v>
      </c>
      <c r="F236" s="57">
        <v>2</v>
      </c>
      <c r="G236" s="57">
        <v>2</v>
      </c>
      <c r="H236" s="57">
        <v>7</v>
      </c>
      <c r="I236" s="57"/>
      <c r="J236" s="57">
        <v>7</v>
      </c>
      <c r="K236" s="57"/>
      <c r="L236" s="57"/>
      <c r="M236" s="57">
        <v>7</v>
      </c>
      <c r="N236" s="57"/>
      <c r="O236" s="57"/>
      <c r="P236" s="57"/>
      <c r="Q236" s="57">
        <v>5</v>
      </c>
      <c r="R236" s="57">
        <v>2</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2</v>
      </c>
      <c r="E249" s="57">
        <v>2</v>
      </c>
      <c r="F249" s="57"/>
      <c r="G249" s="57"/>
      <c r="H249" s="57">
        <v>2</v>
      </c>
      <c r="I249" s="57"/>
      <c r="J249" s="57">
        <v>2</v>
      </c>
      <c r="K249" s="57"/>
      <c r="L249" s="57"/>
      <c r="M249" s="57">
        <v>2</v>
      </c>
      <c r="N249" s="57"/>
      <c r="O249" s="57"/>
      <c r="P249" s="57"/>
      <c r="Q249" s="57">
        <v>1</v>
      </c>
      <c r="R249" s="57">
        <v>1</v>
      </c>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8</v>
      </c>
      <c r="E251" s="57">
        <v>7</v>
      </c>
      <c r="F251" s="57">
        <v>2</v>
      </c>
      <c r="G251" s="57">
        <v>2</v>
      </c>
      <c r="H251" s="57">
        <v>6</v>
      </c>
      <c r="I251" s="57"/>
      <c r="J251" s="57">
        <v>6</v>
      </c>
      <c r="K251" s="57">
        <v>2</v>
      </c>
      <c r="L251" s="57"/>
      <c r="M251" s="57">
        <v>4</v>
      </c>
      <c r="N251" s="57"/>
      <c r="O251" s="57"/>
      <c r="P251" s="57"/>
      <c r="Q251" s="57">
        <v>3</v>
      </c>
      <c r="R251" s="57">
        <v>1</v>
      </c>
      <c r="S251" s="57"/>
      <c r="T251" s="57">
        <v>2</v>
      </c>
      <c r="U251" s="57"/>
      <c r="V251" s="57"/>
      <c r="W251" s="57"/>
      <c r="X251" s="57"/>
      <c r="Y251" s="57"/>
      <c r="Z251" s="57"/>
      <c r="AA251" s="57"/>
      <c r="AB251" s="57"/>
      <c r="AC251" s="57"/>
      <c r="AD251" s="57"/>
      <c r="AE251" s="57"/>
      <c r="AF251" s="57"/>
      <c r="AG251" s="57"/>
      <c r="AH251" s="58">
        <v>3400</v>
      </c>
      <c r="AI251" s="58">
        <v>3400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465</v>
      </c>
      <c r="C261" s="50" t="s">
        <v>466</v>
      </c>
      <c r="D261" s="57">
        <v>1</v>
      </c>
      <c r="E261" s="57">
        <v>1</v>
      </c>
      <c r="F261" s="57"/>
      <c r="G261" s="57"/>
      <c r="H261" s="57">
        <v>1</v>
      </c>
      <c r="I261" s="57"/>
      <c r="J261" s="57">
        <v>1</v>
      </c>
      <c r="K261" s="57">
        <v>1</v>
      </c>
      <c r="L261" s="57"/>
      <c r="M261" s="57"/>
      <c r="N261" s="57"/>
      <c r="O261" s="57"/>
      <c r="P261" s="57"/>
      <c r="Q261" s="57"/>
      <c r="R261" s="57"/>
      <c r="S261" s="57"/>
      <c r="T261" s="57">
        <v>1</v>
      </c>
      <c r="U261" s="57"/>
      <c r="V261" s="57"/>
      <c r="W261" s="57"/>
      <c r="X261" s="57"/>
      <c r="Y261" s="57"/>
      <c r="Z261" s="57"/>
      <c r="AA261" s="57"/>
      <c r="AB261" s="57"/>
      <c r="AC261" s="57"/>
      <c r="AD261" s="57"/>
      <c r="AE261" s="57"/>
      <c r="AF261" s="57"/>
      <c r="AG261" s="57"/>
      <c r="AH261" s="58">
        <v>765</v>
      </c>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505</v>
      </c>
      <c r="C281" s="50" t="s">
        <v>506</v>
      </c>
      <c r="D281" s="57">
        <v>5</v>
      </c>
      <c r="E281" s="57">
        <v>5</v>
      </c>
      <c r="F281" s="57">
        <v>1</v>
      </c>
      <c r="G281" s="57">
        <v>1</v>
      </c>
      <c r="H281" s="57">
        <v>4</v>
      </c>
      <c r="I281" s="57"/>
      <c r="J281" s="57">
        <v>4</v>
      </c>
      <c r="K281" s="57">
        <v>4</v>
      </c>
      <c r="L281" s="57"/>
      <c r="M281" s="57"/>
      <c r="N281" s="57"/>
      <c r="O281" s="57"/>
      <c r="P281" s="57"/>
      <c r="Q281" s="57"/>
      <c r="R281" s="57"/>
      <c r="S281" s="57"/>
      <c r="T281" s="57">
        <v>4</v>
      </c>
      <c r="U281" s="57"/>
      <c r="V281" s="57"/>
      <c r="W281" s="57"/>
      <c r="X281" s="57"/>
      <c r="Y281" s="57"/>
      <c r="Z281" s="57"/>
      <c r="AA281" s="57"/>
      <c r="AB281" s="57"/>
      <c r="AC281" s="57"/>
      <c r="AD281" s="57"/>
      <c r="AE281" s="57"/>
      <c r="AF281" s="57"/>
      <c r="AG281" s="57"/>
      <c r="AH281" s="58">
        <v>3060</v>
      </c>
      <c r="AI281" s="58">
        <v>3060</v>
      </c>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8</v>
      </c>
      <c r="E300" s="57">
        <v>8</v>
      </c>
      <c r="F300" s="57"/>
      <c r="G300" s="57"/>
      <c r="H300" s="57">
        <v>8</v>
      </c>
      <c r="I300" s="57"/>
      <c r="J300" s="57">
        <v>8</v>
      </c>
      <c r="K300" s="57">
        <v>5</v>
      </c>
      <c r="L300" s="57"/>
      <c r="M300" s="57">
        <v>3</v>
      </c>
      <c r="N300" s="57"/>
      <c r="O300" s="57">
        <v>2</v>
      </c>
      <c r="P300" s="57"/>
      <c r="Q300" s="57"/>
      <c r="R300" s="57">
        <v>1</v>
      </c>
      <c r="S300" s="57"/>
      <c r="T300" s="57">
        <v>5</v>
      </c>
      <c r="U300" s="57"/>
      <c r="V300" s="57"/>
      <c r="W300" s="57"/>
      <c r="X300" s="57"/>
      <c r="Y300" s="57"/>
      <c r="Z300" s="57"/>
      <c r="AA300" s="57"/>
      <c r="AB300" s="57"/>
      <c r="AC300" s="57"/>
      <c r="AD300" s="57"/>
      <c r="AE300" s="57"/>
      <c r="AF300" s="57"/>
      <c r="AG300" s="57"/>
      <c r="AH300" s="58">
        <v>4250</v>
      </c>
      <c r="AI300" s="58">
        <v>4250</v>
      </c>
      <c r="AJ300" s="58"/>
      <c r="AK300" s="58"/>
      <c r="AL300" s="58"/>
    </row>
    <row r="301" spans="1:38" ht="38.25" customHeight="1">
      <c r="A301" s="12">
        <v>293</v>
      </c>
      <c r="B301" s="51" t="s">
        <v>534</v>
      </c>
      <c r="C301" s="50" t="s">
        <v>535</v>
      </c>
      <c r="D301" s="57">
        <v>2</v>
      </c>
      <c r="E301" s="57">
        <v>2</v>
      </c>
      <c r="F301" s="57"/>
      <c r="G301" s="57"/>
      <c r="H301" s="57">
        <v>2</v>
      </c>
      <c r="I301" s="57"/>
      <c r="J301" s="57">
        <v>2</v>
      </c>
      <c r="K301" s="57">
        <v>2</v>
      </c>
      <c r="L301" s="57"/>
      <c r="M301" s="57"/>
      <c r="N301" s="57"/>
      <c r="O301" s="57"/>
      <c r="P301" s="57"/>
      <c r="Q301" s="57"/>
      <c r="R301" s="57"/>
      <c r="S301" s="57"/>
      <c r="T301" s="57">
        <v>2</v>
      </c>
      <c r="U301" s="57"/>
      <c r="V301" s="57"/>
      <c r="W301" s="57"/>
      <c r="X301" s="57"/>
      <c r="Y301" s="57"/>
      <c r="Z301" s="57"/>
      <c r="AA301" s="57"/>
      <c r="AB301" s="57"/>
      <c r="AC301" s="57"/>
      <c r="AD301" s="57"/>
      <c r="AE301" s="57"/>
      <c r="AF301" s="57"/>
      <c r="AG301" s="57"/>
      <c r="AH301" s="58">
        <v>6800</v>
      </c>
      <c r="AI301" s="58">
        <v>6800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96</v>
      </c>
      <c r="E318" s="57">
        <v>91</v>
      </c>
      <c r="F318" s="57">
        <v>22</v>
      </c>
      <c r="G318" s="57">
        <v>22</v>
      </c>
      <c r="H318" s="57">
        <v>74</v>
      </c>
      <c r="I318" s="57"/>
      <c r="J318" s="57">
        <v>74</v>
      </c>
      <c r="K318" s="57">
        <v>45</v>
      </c>
      <c r="L318" s="57"/>
      <c r="M318" s="57">
        <v>29</v>
      </c>
      <c r="N318" s="57"/>
      <c r="O318" s="57">
        <v>10</v>
      </c>
      <c r="P318" s="57"/>
      <c r="Q318" s="57">
        <v>8</v>
      </c>
      <c r="R318" s="57">
        <v>10</v>
      </c>
      <c r="S318" s="57"/>
      <c r="T318" s="57">
        <v>38</v>
      </c>
      <c r="U318" s="57"/>
      <c r="V318" s="57"/>
      <c r="W318" s="57"/>
      <c r="X318" s="57">
        <v>6</v>
      </c>
      <c r="Y318" s="57"/>
      <c r="Z318" s="57"/>
      <c r="AA318" s="57">
        <v>1</v>
      </c>
      <c r="AB318" s="57"/>
      <c r="AC318" s="57"/>
      <c r="AD318" s="57"/>
      <c r="AE318" s="57"/>
      <c r="AF318" s="57"/>
      <c r="AG318" s="57"/>
      <c r="AH318" s="58">
        <v>2516</v>
      </c>
      <c r="AI318" s="58">
        <v>816</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295</v>
      </c>
      <c r="E320" s="57">
        <v>283</v>
      </c>
      <c r="F320" s="57">
        <v>21</v>
      </c>
      <c r="G320" s="57">
        <v>20</v>
      </c>
      <c r="H320" s="57">
        <v>271</v>
      </c>
      <c r="I320" s="57">
        <v>3</v>
      </c>
      <c r="J320" s="57">
        <v>271</v>
      </c>
      <c r="K320" s="57">
        <v>201</v>
      </c>
      <c r="L320" s="57">
        <v>1</v>
      </c>
      <c r="M320" s="57">
        <v>69</v>
      </c>
      <c r="N320" s="57"/>
      <c r="O320" s="57">
        <v>43</v>
      </c>
      <c r="P320" s="57"/>
      <c r="Q320" s="57">
        <v>7</v>
      </c>
      <c r="R320" s="57">
        <v>12</v>
      </c>
      <c r="S320" s="57"/>
      <c r="T320" s="57">
        <v>181</v>
      </c>
      <c r="U320" s="57"/>
      <c r="V320" s="57"/>
      <c r="W320" s="57"/>
      <c r="X320" s="57">
        <v>18</v>
      </c>
      <c r="Y320" s="57"/>
      <c r="Z320" s="57"/>
      <c r="AA320" s="57">
        <v>2</v>
      </c>
      <c r="AB320" s="57"/>
      <c r="AC320" s="57"/>
      <c r="AD320" s="57"/>
      <c r="AE320" s="57"/>
      <c r="AF320" s="57"/>
      <c r="AG320" s="57"/>
      <c r="AH320" s="58">
        <v>44370</v>
      </c>
      <c r="AI320" s="58">
        <v>10285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4</v>
      </c>
      <c r="E323" s="57">
        <v>4</v>
      </c>
      <c r="F323" s="57">
        <v>2</v>
      </c>
      <c r="G323" s="57">
        <v>2</v>
      </c>
      <c r="H323" s="57">
        <v>2</v>
      </c>
      <c r="I323" s="57"/>
      <c r="J323" s="57">
        <v>2</v>
      </c>
      <c r="K323" s="57"/>
      <c r="L323" s="57"/>
      <c r="M323" s="57">
        <v>2</v>
      </c>
      <c r="N323" s="57"/>
      <c r="O323" s="57"/>
      <c r="P323" s="57"/>
      <c r="Q323" s="57">
        <v>2</v>
      </c>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7</v>
      </c>
      <c r="E325" s="57">
        <v>7</v>
      </c>
      <c r="F325" s="57"/>
      <c r="G325" s="57"/>
      <c r="H325" s="57">
        <v>7</v>
      </c>
      <c r="I325" s="57"/>
      <c r="J325" s="57">
        <v>7</v>
      </c>
      <c r="K325" s="57">
        <v>1</v>
      </c>
      <c r="L325" s="57">
        <v>6</v>
      </c>
      <c r="M325" s="57"/>
      <c r="N325" s="57"/>
      <c r="O325" s="57"/>
      <c r="P325" s="57"/>
      <c r="Q325" s="57"/>
      <c r="R325" s="57"/>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15</v>
      </c>
      <c r="E330" s="57">
        <v>15</v>
      </c>
      <c r="F330" s="57">
        <v>1</v>
      </c>
      <c r="G330" s="57">
        <v>1</v>
      </c>
      <c r="H330" s="57">
        <v>14</v>
      </c>
      <c r="I330" s="57"/>
      <c r="J330" s="57">
        <v>14</v>
      </c>
      <c r="K330" s="57">
        <v>1</v>
      </c>
      <c r="L330" s="57">
        <v>13</v>
      </c>
      <c r="M330" s="57"/>
      <c r="N330" s="57"/>
      <c r="O330" s="57"/>
      <c r="P330" s="57"/>
      <c r="Q330" s="57"/>
      <c r="R330" s="57"/>
      <c r="S330" s="57"/>
      <c r="T330" s="57">
        <v>1</v>
      </c>
      <c r="U330" s="57"/>
      <c r="V330" s="57"/>
      <c r="W330" s="57"/>
      <c r="X330" s="57"/>
      <c r="Y330" s="57"/>
      <c r="Z330" s="57"/>
      <c r="AA330" s="57"/>
      <c r="AB330" s="57"/>
      <c r="AC330" s="57"/>
      <c r="AD330" s="57"/>
      <c r="AE330" s="57"/>
      <c r="AF330" s="57"/>
      <c r="AG330" s="57"/>
      <c r="AH330" s="58">
        <v>102</v>
      </c>
      <c r="AI330" s="58">
        <v>102</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586</v>
      </c>
      <c r="C335" s="50" t="s">
        <v>587</v>
      </c>
      <c r="D335" s="57">
        <v>1</v>
      </c>
      <c r="E335" s="57">
        <v>1</v>
      </c>
      <c r="F335" s="57"/>
      <c r="G335" s="57"/>
      <c r="H335" s="57">
        <v>1</v>
      </c>
      <c r="I335" s="57"/>
      <c r="J335" s="57">
        <v>1</v>
      </c>
      <c r="K335" s="57"/>
      <c r="L335" s="57"/>
      <c r="M335" s="57">
        <v>1</v>
      </c>
      <c r="N335" s="57"/>
      <c r="O335" s="57"/>
      <c r="P335" s="57"/>
      <c r="Q335" s="57">
        <v>1</v>
      </c>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1</v>
      </c>
      <c r="E337" s="57">
        <v>1</v>
      </c>
      <c r="F337" s="57"/>
      <c r="G337" s="57"/>
      <c r="H337" s="57">
        <v>1</v>
      </c>
      <c r="I337" s="57"/>
      <c r="J337" s="57">
        <v>1</v>
      </c>
      <c r="K337" s="57"/>
      <c r="L337" s="57">
        <v>1</v>
      </c>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8</v>
      </c>
      <c r="E338" s="57">
        <v>8</v>
      </c>
      <c r="F338" s="57">
        <v>2</v>
      </c>
      <c r="G338" s="57">
        <v>2</v>
      </c>
      <c r="H338" s="57">
        <v>2</v>
      </c>
      <c r="I338" s="57">
        <v>4</v>
      </c>
      <c r="J338" s="57">
        <v>2</v>
      </c>
      <c r="K338" s="57">
        <v>2</v>
      </c>
      <c r="L338" s="57"/>
      <c r="M338" s="57"/>
      <c r="N338" s="57"/>
      <c r="O338" s="57"/>
      <c r="P338" s="57"/>
      <c r="Q338" s="57"/>
      <c r="R338" s="57"/>
      <c r="S338" s="57"/>
      <c r="T338" s="57"/>
      <c r="U338" s="57"/>
      <c r="V338" s="57"/>
      <c r="W338" s="57"/>
      <c r="X338" s="57"/>
      <c r="Y338" s="57">
        <v>2</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134</v>
      </c>
      <c r="E340" s="57">
        <v>133</v>
      </c>
      <c r="F340" s="57">
        <v>29</v>
      </c>
      <c r="G340" s="57">
        <v>29</v>
      </c>
      <c r="H340" s="57">
        <v>102</v>
      </c>
      <c r="I340" s="57">
        <v>3</v>
      </c>
      <c r="J340" s="57">
        <v>102</v>
      </c>
      <c r="K340" s="57">
        <v>81</v>
      </c>
      <c r="L340" s="57"/>
      <c r="M340" s="57">
        <v>21</v>
      </c>
      <c r="N340" s="57"/>
      <c r="O340" s="57">
        <v>9</v>
      </c>
      <c r="P340" s="57"/>
      <c r="Q340" s="57">
        <v>4</v>
      </c>
      <c r="R340" s="57">
        <v>7</v>
      </c>
      <c r="S340" s="57">
        <v>45</v>
      </c>
      <c r="T340" s="57">
        <v>36</v>
      </c>
      <c r="U340" s="57"/>
      <c r="V340" s="57"/>
      <c r="W340" s="57"/>
      <c r="X340" s="57"/>
      <c r="Y340" s="57"/>
      <c r="Z340" s="57"/>
      <c r="AA340" s="57"/>
      <c r="AB340" s="57"/>
      <c r="AC340" s="57"/>
      <c r="AD340" s="57"/>
      <c r="AE340" s="57"/>
      <c r="AF340" s="57"/>
      <c r="AG340" s="57"/>
      <c r="AH340" s="58">
        <v>55250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12</v>
      </c>
      <c r="E344" s="57">
        <v>10</v>
      </c>
      <c r="F344" s="57">
        <v>2</v>
      </c>
      <c r="G344" s="57">
        <v>2</v>
      </c>
      <c r="H344" s="57">
        <v>9</v>
      </c>
      <c r="I344" s="57">
        <v>1</v>
      </c>
      <c r="J344" s="57">
        <v>9</v>
      </c>
      <c r="K344" s="57">
        <v>5</v>
      </c>
      <c r="L344" s="57"/>
      <c r="M344" s="57">
        <v>4</v>
      </c>
      <c r="N344" s="57"/>
      <c r="O344" s="57"/>
      <c r="P344" s="57"/>
      <c r="Q344" s="57">
        <v>1</v>
      </c>
      <c r="R344" s="57">
        <v>1</v>
      </c>
      <c r="S344" s="57"/>
      <c r="T344" s="57">
        <v>5</v>
      </c>
      <c r="U344" s="57"/>
      <c r="V344" s="57"/>
      <c r="W344" s="57"/>
      <c r="X344" s="57"/>
      <c r="Y344" s="57"/>
      <c r="Z344" s="57"/>
      <c r="AA344" s="57"/>
      <c r="AB344" s="57"/>
      <c r="AC344" s="57"/>
      <c r="AD344" s="57"/>
      <c r="AE344" s="57"/>
      <c r="AF344" s="57"/>
      <c r="AG344" s="57"/>
      <c r="AH344" s="58">
        <v>697</v>
      </c>
      <c r="AI344" s="58">
        <v>85</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74</v>
      </c>
      <c r="E367" s="57">
        <v>71</v>
      </c>
      <c r="F367" s="57">
        <v>14</v>
      </c>
      <c r="G367" s="57">
        <v>14</v>
      </c>
      <c r="H367" s="57">
        <v>59</v>
      </c>
      <c r="I367" s="57">
        <v>1</v>
      </c>
      <c r="J367" s="57">
        <v>59</v>
      </c>
      <c r="K367" s="57">
        <v>43</v>
      </c>
      <c r="L367" s="57"/>
      <c r="M367" s="57">
        <v>16</v>
      </c>
      <c r="N367" s="57"/>
      <c r="O367" s="57"/>
      <c r="P367" s="57"/>
      <c r="Q367" s="57">
        <v>2</v>
      </c>
      <c r="R367" s="57">
        <v>14</v>
      </c>
      <c r="S367" s="57"/>
      <c r="T367" s="57">
        <v>41</v>
      </c>
      <c r="U367" s="57"/>
      <c r="V367" s="57"/>
      <c r="W367" s="57"/>
      <c r="X367" s="57"/>
      <c r="Y367" s="57"/>
      <c r="Z367" s="57"/>
      <c r="AA367" s="57">
        <v>2</v>
      </c>
      <c r="AB367" s="57"/>
      <c r="AC367" s="57"/>
      <c r="AD367" s="57"/>
      <c r="AE367" s="57"/>
      <c r="AF367" s="57"/>
      <c r="AG367" s="57"/>
      <c r="AH367" s="58">
        <v>6919</v>
      </c>
      <c r="AI367" s="58">
        <v>221</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v>119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51</v>
      </c>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2</v>
      </c>
      <c r="E438" s="57">
        <v>1</v>
      </c>
      <c r="F438" s="57">
        <v>1</v>
      </c>
      <c r="G438" s="57"/>
      <c r="H438" s="57">
        <v>1</v>
      </c>
      <c r="I438" s="57"/>
      <c r="J438" s="57">
        <v>1</v>
      </c>
      <c r="K438" s="57"/>
      <c r="L438" s="57">
        <v>1</v>
      </c>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v>
      </c>
      <c r="E465" s="57">
        <v>1</v>
      </c>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510</v>
      </c>
      <c r="AI465" s="58">
        <v>510</v>
      </c>
      <c r="AJ465" s="58"/>
      <c r="AK465" s="58"/>
      <c r="AL465" s="58"/>
    </row>
    <row r="466" spans="1:38" ht="38.25" customHeight="1">
      <c r="A466" s="12">
        <v>458</v>
      </c>
      <c r="B466" s="51" t="s">
        <v>800</v>
      </c>
      <c r="C466" s="50" t="s">
        <v>801</v>
      </c>
      <c r="D466" s="57">
        <v>1</v>
      </c>
      <c r="E466" s="57"/>
      <c r="F466" s="57"/>
      <c r="G466" s="57"/>
      <c r="H466" s="57">
        <v>1</v>
      </c>
      <c r="I466" s="57"/>
      <c r="J466" s="57">
        <v>1</v>
      </c>
      <c r="K466" s="57"/>
      <c r="L466" s="57"/>
      <c r="M466" s="57">
        <v>1</v>
      </c>
      <c r="N466" s="57"/>
      <c r="O466" s="57"/>
      <c r="P466" s="57"/>
      <c r="Q466" s="57"/>
      <c r="R466" s="57">
        <v>1</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&amp;L371D5D41&amp;C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6" width="8.00390625" style="63" customWidth="1"/>
    <col min="7" max="8" width="8.00390625" style="88" customWidth="1"/>
    <col min="9" max="9" width="8.875" style="65" customWidth="1"/>
    <col min="10" max="10" width="9.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
      <c r="A9" s="61">
        <v>1</v>
      </c>
      <c r="B9" s="10" t="s">
        <v>84</v>
      </c>
      <c r="C9" s="11"/>
      <c r="D9" s="80">
        <f>SUM(D10:D541)</f>
        <v>631</v>
      </c>
      <c r="E9" s="80">
        <f>SUM(E10:E541)</f>
        <v>0</v>
      </c>
      <c r="F9" s="80">
        <f>SUM(F10:F541)</f>
        <v>132</v>
      </c>
      <c r="G9" s="80">
        <f>SUM(G10:G541)</f>
        <v>0</v>
      </c>
      <c r="H9" s="80">
        <f>SUM(H10:H541)</f>
        <v>0</v>
      </c>
      <c r="I9" s="80">
        <f>SUM(I10:I541)</f>
        <v>46</v>
      </c>
      <c r="J9" s="80">
        <f>SUM(J10:J541)</f>
        <v>8</v>
      </c>
      <c r="K9" s="80">
        <f>SUM(K10:K541)</f>
        <v>0</v>
      </c>
      <c r="L9" s="80">
        <f>SUM(L10:L541)</f>
        <v>0</v>
      </c>
      <c r="M9" s="80">
        <f>SUM(M10:M541)</f>
        <v>0</v>
      </c>
      <c r="N9" s="80">
        <f>SUM(N10:N541)</f>
        <v>0</v>
      </c>
      <c r="O9" s="80">
        <f>SUM(O10:O541)</f>
        <v>31</v>
      </c>
      <c r="P9" s="80">
        <f>SUM(P10:P541)</f>
        <v>0</v>
      </c>
      <c r="Q9" s="80">
        <f>SUM(Q10:Q541)</f>
        <v>509</v>
      </c>
      <c r="R9" s="80">
        <f>SUM(R10:R541)</f>
        <v>37</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4</v>
      </c>
      <c r="E19" s="84"/>
      <c r="F19" s="82"/>
      <c r="G19" s="89"/>
      <c r="H19" s="89"/>
      <c r="I19" s="83"/>
      <c r="J19" s="83"/>
      <c r="K19" s="83"/>
      <c r="L19" s="83"/>
      <c r="M19" s="83"/>
      <c r="N19" s="83"/>
      <c r="O19" s="83"/>
      <c r="P19" s="83"/>
      <c r="Q19" s="83">
        <v>4</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21</v>
      </c>
      <c r="E32" s="84"/>
      <c r="F32" s="82">
        <v>2</v>
      </c>
      <c r="G32" s="89"/>
      <c r="H32" s="89"/>
      <c r="I32" s="83"/>
      <c r="J32" s="83"/>
      <c r="K32" s="83"/>
      <c r="L32" s="83"/>
      <c r="M32" s="83"/>
      <c r="N32" s="83"/>
      <c r="O32" s="83">
        <v>2</v>
      </c>
      <c r="P32" s="83"/>
      <c r="Q32" s="83">
        <v>18</v>
      </c>
      <c r="R32" s="83">
        <v>1</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2</v>
      </c>
      <c r="E146" s="84"/>
      <c r="F146" s="82"/>
      <c r="G146" s="89"/>
      <c r="H146" s="89"/>
      <c r="I146" s="83">
        <v>1</v>
      </c>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v>
      </c>
      <c r="E155" s="84"/>
      <c r="F155" s="82"/>
      <c r="G155" s="89"/>
      <c r="H155" s="89"/>
      <c r="I155" s="83"/>
      <c r="J155" s="83"/>
      <c r="K155" s="83"/>
      <c r="L155" s="83"/>
      <c r="M155" s="83"/>
      <c r="N155" s="83"/>
      <c r="O155" s="83"/>
      <c r="P155" s="83"/>
      <c r="Q155" s="83">
        <v>1</v>
      </c>
      <c r="R155" s="83"/>
    </row>
    <row r="156" spans="1:18" ht="15.75" customHeight="1">
      <c r="A156" s="61">
        <v>148</v>
      </c>
      <c r="B156" s="51" t="s">
        <v>309</v>
      </c>
      <c r="C156" s="50">
        <v>124</v>
      </c>
      <c r="D156" s="75">
        <v>72</v>
      </c>
      <c r="E156" s="84"/>
      <c r="F156" s="82">
        <v>6</v>
      </c>
      <c r="G156" s="89"/>
      <c r="H156" s="89"/>
      <c r="I156" s="83">
        <v>10</v>
      </c>
      <c r="J156" s="83"/>
      <c r="K156" s="83"/>
      <c r="L156" s="83"/>
      <c r="M156" s="83"/>
      <c r="N156" s="83"/>
      <c r="O156" s="83">
        <v>9</v>
      </c>
      <c r="P156" s="83"/>
      <c r="Q156" s="83">
        <v>44</v>
      </c>
      <c r="R156" s="83">
        <v>9</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v>1</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117</v>
      </c>
      <c r="E166" s="84"/>
      <c r="F166" s="82">
        <v>2</v>
      </c>
      <c r="G166" s="89"/>
      <c r="H166" s="89"/>
      <c r="I166" s="83">
        <v>9</v>
      </c>
      <c r="J166" s="83"/>
      <c r="K166" s="83"/>
      <c r="L166" s="83"/>
      <c r="M166" s="83"/>
      <c r="N166" s="83"/>
      <c r="O166" s="83">
        <v>8</v>
      </c>
      <c r="P166" s="83"/>
      <c r="Q166" s="83">
        <v>97</v>
      </c>
      <c r="R166" s="83">
        <v>3</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c r="P200" s="83"/>
      <c r="Q200" s="83">
        <v>1</v>
      </c>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15</v>
      </c>
      <c r="E202" s="84"/>
      <c r="F202" s="82">
        <v>13</v>
      </c>
      <c r="G202" s="89"/>
      <c r="H202" s="89"/>
      <c r="I202" s="83">
        <v>3</v>
      </c>
      <c r="J202" s="83"/>
      <c r="K202" s="83"/>
      <c r="L202" s="83"/>
      <c r="M202" s="83"/>
      <c r="N202" s="83"/>
      <c r="O202" s="83"/>
      <c r="P202" s="83"/>
      <c r="Q202" s="83"/>
      <c r="R202" s="83">
        <v>12</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c r="G219" s="89"/>
      <c r="H219" s="89"/>
      <c r="I219" s="83"/>
      <c r="J219" s="83"/>
      <c r="K219" s="83"/>
      <c r="L219" s="83"/>
      <c r="M219" s="83"/>
      <c r="N219" s="83"/>
      <c r="O219" s="83"/>
      <c r="P219" s="83"/>
      <c r="Q219" s="83"/>
      <c r="R219" s="83">
        <v>1</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2</v>
      </c>
      <c r="E251" s="84"/>
      <c r="F251" s="82">
        <v>1</v>
      </c>
      <c r="G251" s="89"/>
      <c r="H251" s="89"/>
      <c r="I251" s="83"/>
      <c r="J251" s="83"/>
      <c r="K251" s="83"/>
      <c r="L251" s="83"/>
      <c r="M251" s="83"/>
      <c r="N251" s="83"/>
      <c r="O251" s="83">
        <v>1</v>
      </c>
      <c r="P251" s="83"/>
      <c r="Q251" s="83">
        <v>1</v>
      </c>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c r="A261" s="61">
        <v>253</v>
      </c>
      <c r="B261" s="51" t="s">
        <v>465</v>
      </c>
      <c r="C261" s="50" t="s">
        <v>466</v>
      </c>
      <c r="D261" s="75">
        <v>1</v>
      </c>
      <c r="E261" s="84"/>
      <c r="F261" s="82">
        <v>1</v>
      </c>
      <c r="G261" s="89"/>
      <c r="H261" s="89"/>
      <c r="I261" s="83">
        <v>1</v>
      </c>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c r="A281" s="61">
        <v>273</v>
      </c>
      <c r="B281" s="51" t="s">
        <v>505</v>
      </c>
      <c r="C281" s="50" t="s">
        <v>506</v>
      </c>
      <c r="D281" s="75">
        <v>4</v>
      </c>
      <c r="E281" s="84"/>
      <c r="F281" s="82">
        <v>2</v>
      </c>
      <c r="G281" s="89"/>
      <c r="H281" s="89"/>
      <c r="I281" s="83"/>
      <c r="J281" s="83"/>
      <c r="K281" s="83"/>
      <c r="L281" s="83"/>
      <c r="M281" s="83"/>
      <c r="N281" s="83"/>
      <c r="O281" s="83"/>
      <c r="P281" s="83"/>
      <c r="Q281" s="83"/>
      <c r="R281" s="83">
        <v>4</v>
      </c>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5</v>
      </c>
      <c r="E300" s="84"/>
      <c r="F300" s="82">
        <v>4</v>
      </c>
      <c r="G300" s="89"/>
      <c r="H300" s="89"/>
      <c r="I300" s="83"/>
      <c r="J300" s="83">
        <v>5</v>
      </c>
      <c r="K300" s="83"/>
      <c r="L300" s="83"/>
      <c r="M300" s="83"/>
      <c r="N300" s="83"/>
      <c r="O300" s="83"/>
      <c r="P300" s="83"/>
      <c r="Q300" s="83"/>
      <c r="R300" s="83"/>
    </row>
    <row r="301" spans="1:18" ht="15.75" customHeight="1">
      <c r="A301" s="61">
        <v>293</v>
      </c>
      <c r="B301" s="51" t="s">
        <v>534</v>
      </c>
      <c r="C301" s="50" t="s">
        <v>535</v>
      </c>
      <c r="D301" s="75">
        <v>2</v>
      </c>
      <c r="E301" s="84"/>
      <c r="F301" s="82">
        <v>2</v>
      </c>
      <c r="G301" s="89"/>
      <c r="H301" s="89"/>
      <c r="I301" s="83"/>
      <c r="J301" s="83">
        <v>2</v>
      </c>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45</v>
      </c>
      <c r="E318" s="84"/>
      <c r="F318" s="82">
        <v>10</v>
      </c>
      <c r="G318" s="89"/>
      <c r="H318" s="89"/>
      <c r="I318" s="83">
        <v>3</v>
      </c>
      <c r="J318" s="83"/>
      <c r="K318" s="83"/>
      <c r="L318" s="83"/>
      <c r="M318" s="83"/>
      <c r="N318" s="83"/>
      <c r="O318" s="83">
        <v>2</v>
      </c>
      <c r="P318" s="83"/>
      <c r="Q318" s="83">
        <v>35</v>
      </c>
      <c r="R318" s="83">
        <v>5</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201</v>
      </c>
      <c r="E320" s="84"/>
      <c r="F320" s="82">
        <v>11</v>
      </c>
      <c r="G320" s="89"/>
      <c r="H320" s="89"/>
      <c r="I320" s="83">
        <v>17</v>
      </c>
      <c r="J320" s="83"/>
      <c r="K320" s="83"/>
      <c r="L320" s="83"/>
      <c r="M320" s="83"/>
      <c r="N320" s="83"/>
      <c r="O320" s="83">
        <v>9</v>
      </c>
      <c r="P320" s="83"/>
      <c r="Q320" s="83">
        <v>175</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v>
      </c>
      <c r="E325" s="84"/>
      <c r="F325" s="82">
        <v>1</v>
      </c>
      <c r="G325" s="89"/>
      <c r="H325" s="89"/>
      <c r="I325" s="83"/>
      <c r="J325" s="83"/>
      <c r="K325" s="83"/>
      <c r="L325" s="83"/>
      <c r="M325" s="83"/>
      <c r="N325" s="83"/>
      <c r="O325" s="83"/>
      <c r="P325" s="83"/>
      <c r="Q325" s="83"/>
      <c r="R325" s="83">
        <v>1</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1</v>
      </c>
      <c r="E330" s="84"/>
      <c r="F330" s="82"/>
      <c r="G330" s="89"/>
      <c r="H330" s="89"/>
      <c r="I330" s="83"/>
      <c r="J330" s="83"/>
      <c r="K330" s="83"/>
      <c r="L330" s="83"/>
      <c r="M330" s="83"/>
      <c r="N330" s="83"/>
      <c r="O330" s="83"/>
      <c r="P330" s="83"/>
      <c r="Q330" s="83">
        <v>1</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2</v>
      </c>
      <c r="E338" s="84"/>
      <c r="F338" s="82">
        <v>1</v>
      </c>
      <c r="G338" s="89"/>
      <c r="H338" s="89"/>
      <c r="I338" s="83"/>
      <c r="J338" s="83"/>
      <c r="K338" s="83"/>
      <c r="L338" s="83"/>
      <c r="M338" s="83"/>
      <c r="N338" s="83"/>
      <c r="O338" s="83"/>
      <c r="P338" s="83"/>
      <c r="Q338" s="83">
        <v>2</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81</v>
      </c>
      <c r="E340" s="84"/>
      <c r="F340" s="82">
        <v>70</v>
      </c>
      <c r="G340" s="89"/>
      <c r="H340" s="89"/>
      <c r="I340" s="83"/>
      <c r="J340" s="83"/>
      <c r="K340" s="83"/>
      <c r="L340" s="83"/>
      <c r="M340" s="83"/>
      <c r="N340" s="83"/>
      <c r="O340" s="83"/>
      <c r="P340" s="83"/>
      <c r="Q340" s="83">
        <v>80</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5</v>
      </c>
      <c r="E344" s="84"/>
      <c r="F344" s="82"/>
      <c r="G344" s="89"/>
      <c r="H344" s="89"/>
      <c r="I344" s="83"/>
      <c r="J344" s="83"/>
      <c r="K344" s="83"/>
      <c r="L344" s="83"/>
      <c r="M344" s="83"/>
      <c r="N344" s="83"/>
      <c r="O344" s="83"/>
      <c r="P344" s="83"/>
      <c r="Q344" s="83">
        <v>5</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43</v>
      </c>
      <c r="E367" s="84"/>
      <c r="F367" s="82">
        <v>6</v>
      </c>
      <c r="G367" s="89"/>
      <c r="H367" s="89"/>
      <c r="I367" s="83">
        <v>2</v>
      </c>
      <c r="J367" s="83"/>
      <c r="K367" s="83"/>
      <c r="L367" s="83"/>
      <c r="M367" s="83"/>
      <c r="N367" s="83"/>
      <c r="O367" s="83"/>
      <c r="P367" s="83"/>
      <c r="Q367" s="83">
        <v>41</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c r="J432" s="83"/>
      <c r="K432" s="83"/>
      <c r="L432" s="83"/>
      <c r="M432" s="83"/>
      <c r="N432" s="83"/>
      <c r="O432" s="83"/>
      <c r="P432" s="83"/>
      <c r="Q432" s="83">
        <v>1</v>
      </c>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v>
      </c>
      <c r="E465" s="84"/>
      <c r="F465" s="82"/>
      <c r="G465" s="89"/>
      <c r="H465" s="89"/>
      <c r="I465" s="83"/>
      <c r="J465" s="83">
        <v>1</v>
      </c>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&amp;L371D5D41&amp;C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8</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
      <c r="B23" s="34" t="s">
        <v>51</v>
      </c>
      <c r="C23" s="34"/>
      <c r="D23" s="34"/>
      <c r="E23" s="207" t="s">
        <v>52</v>
      </c>
      <c r="F23" s="207"/>
    </row>
    <row r="24" spans="2:6" ht="15">
      <c r="B24" s="36" t="s">
        <v>50</v>
      </c>
      <c r="C24" s="36"/>
      <c r="D24" s="36"/>
      <c r="E24" s="200" t="s">
        <v>52</v>
      </c>
      <c r="F24" s="200"/>
    </row>
    <row r="25" spans="2:6" ht="15">
      <c r="B25" s="37" t="s">
        <v>49</v>
      </c>
      <c r="C25" s="37"/>
      <c r="D25" s="37"/>
      <c r="E25" s="200" t="s">
        <v>52</v>
      </c>
      <c r="F25" s="200"/>
    </row>
    <row r="26" spans="2:6" ht="15">
      <c r="B26" s="15" t="s">
        <v>68</v>
      </c>
      <c r="C26" s="15"/>
      <c r="D26" s="15"/>
      <c r="E26" s="201" t="s">
        <v>960</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&amp;L371D5D41&amp;C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2021-01-21T07:43:19Z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371D5D41</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