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<sst xmlns="http://schemas.openxmlformats.org/spreadsheetml/2006/main" count="2028" uniqueCount="1001">
  <si>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</si>
  <si>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</si>
  <si>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</si>
  <si>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</si>
  <si>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</si>
  <si>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</si>
  <si>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</si>
  <si>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</si>
  <si>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</si>
  <si>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</si>
  <si>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</si>
  <si>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</si>
  <si>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</si>
  <si>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</si>
  <si>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</si>
  <si>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</si>
  <si>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</si>
  <si>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</si>
  <si>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</si>
  <si>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</si>
  <si>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</si>
  <si>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</si>
  <si>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</si>
  <si>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</si>
  <si>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</si>
  <si>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</si>
  <si>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</si>
  <si>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</si>
  <si>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</si>
  <si>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</si>
  <si>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</si>
  <si>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</si>
  <si>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</si>
  <si>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</si>
  <si>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</si>
  <si>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</si>
  <si>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</si>
  <si>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</si>
  <si>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</si>
  <si>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</si>
  <si>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</si>
  <si>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</si>
  <si>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</si>
  <si>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</si>
  <si>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</si>
  <si>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</si>
  <si>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</si>
  <si>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</si>
  <si>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</si>
  <si>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</si>
  <si>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</si>
  <si>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</si>
  <si>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</si>
  <si>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</si>
  <si>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</si>
  <si>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</si>
  <si>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</si>
  <si>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</si>
  <si>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</si>
  <si>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</si>
  <si>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</si>
  <si>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</si>
  <si>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</si>
  <si>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</si>
  <si>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</si>
  <si>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</si>
  <si>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</si>
  <si>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</si>
  <si>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</si>
  <si>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</si>
  <si>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</si>
  <si>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</si>
  <si>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</si>
  <si>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</si>
  <si>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</si>
  <si>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</si>
  <si>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</si>
  <si>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</si>
  <si>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</si>
  <si>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</si>
  <si>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</si>
  <si>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</si>
  <si>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</si>
  <si>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</si>
  <si>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</si>
  <si>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</si>
  <si>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</si>
  <si>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</si>
  <si>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</si>
  <si>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</si>
  <si>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</si>
  <si>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</si>
  <si>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</si>
  <si>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</si>
  <si>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</si>
  <si>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</si>
  <si>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</si>
  <si>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</si>
  <si>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</si>
  <si>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</si>
  <si>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</si>
  <si>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</si>
  <si>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</si>
  <si>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</si>
  <si>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</si>
  <si>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</si>
  <si>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</si>
  <si>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</si>
  <si>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</si>
  <si>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</si>
  <si>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</si>
  <si>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</si>
  <si>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</si>
  <si>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</si>
  <si>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</si>
  <si>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</si>
  <si>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</si>
  <si>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</si>
  <si>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</si>
  <si>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</si>
  <si>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</si>
  <si>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</si>
  <si>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</si>
  <si>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</si>
  <si>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</si>
  <si>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</si>
  <si>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</si>
  <si>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</si>
  <si>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</si>
  <si>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</si>
  <si>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</si>
  <si>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</si>
  <si>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</si>
  <si>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</si>
  <si>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</si>
  <si>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</si>
  <si>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</si>
  <si>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</si>
  <si>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</si>
  <si>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</si>
  <si>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</si>
  <si>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</si>
  <si>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</si>
  <si>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</si>
  <si>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</si>
  <si>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</si>
  <si>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</si>
  <si>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</si>
  <si>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</si>
  <si>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</si>
  <si>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</si>
  <si>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</si>
  <si>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</si>
  <si>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</si>
  <si>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</si>
  <si>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</si>
  <si>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</si>
  <si>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</si>
  <si>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</si>
  <si>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</si>
  <si>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</si>
  <si>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</si>
  <si>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</si>
  <si>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</si>
  <si>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</si>
  <si>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</si>
  <si>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</si>
  <si>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</si>
  <si>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</si>
  <si>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</si>
  <si>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</si>
  <si>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</si>
  <si>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</si>
  <si>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</si>
  <si>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</si>
  <si>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</si>
  <si>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</si>
  <si>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</si>
  <si>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</si>
  <si>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</si>
  <si>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</si>
  <si>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</si>
  <si>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</si>
  <si>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</si>
  <si>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</si>
  <si>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</si>
  <si>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</si>
  <si>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</si>
  <si>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</si>
  <si>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</si>
  <si>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</si>
  <si>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</si>
  <si>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</si>
  <si>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</si>
  <si>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</si>
  <si>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</si>
  <si>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</si>
  <si>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</si>
  <si>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</si>
  <si>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</si>
  <si>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</si>
  <si>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</si>
  <si>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</si>
  <si>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</si>
  <si>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</si>
  <si>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</si>
  <si>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</si>
  <si>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</si>
  <si>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</si>
  <si>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</si>
  <si>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</si>
  <si>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</si>
  <si>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</si>
  <si>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</si>
  <si>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</si>
  <si>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</si>
  <si>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</si>
  <si>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</si>
  <si>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</si>
  <si>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</si>
  <si>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</si>
  <si>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</si>
  <si>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</si>
  <si>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</si>
  <si>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</si>
  <si>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</si>
  <si>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</si>
  <si>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</si>
  <si>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</si>
  <si>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</si>
  <si>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</si>
  <si>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</si>
  <si>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</si>
  <si>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</si>
  <si>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</si>
  <si>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</si>
  <si>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</si>
  <si>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</si>
  <si>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</si>
  <si>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</si>
  <si>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</si>
  <si>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</si>
  <si>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</si>
  <si>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</si>
  <si>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</si>
  <si>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</si>
  <si>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</si>
  <si>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</si>
  <si>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</si>
  <si>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</si>
  <si>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</si>
  <si>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</si>
  <si>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</si>
  <si>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</si>
  <si>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</si>
  <si>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</si>
  <si>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</si>
  <si>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</si>
  <si>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</si>
  <si>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</si>
  <si>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</si>
  <si>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</si>
  <si>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</si>
  <si>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</si>
  <si>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</si>
  <si>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</si>
  <si>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</si>
  <si>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</si>
  <si>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</si>
  <si>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</si>
  <si>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</si>
  <si>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</si>
  <si>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</si>
  <si>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</si>
  <si>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</si>
  <si>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</si>
  <si>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</si>
  <si>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</si>
  <si>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</si>
  <si>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</si>
  <si>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</si>
  <si>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</si>
  <si>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</si>
  <si>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</si>
  <si>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</si>
  <si>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</si>
  <si>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</si>
  <si>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</si>
  <si>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</si>
  <si>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</si>
  <si>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</si>
  <si>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</si>
  <si>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</si>
  <si>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</si>
  <si>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</si>
  <si>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</si>
  <si>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</si>
  <si>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</si>
  <si>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</si>
  <si>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</si>
  <si>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</si>
  <si>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</si>
  <si>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</si>
  <si>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</si>
  <si>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</si>
  <si>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</si>
  <si>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</si>
  <si>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</si>
  <si>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</si>
  <si>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</si>
  <si>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</si>
  <si>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</si>
  <si>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</si>
  <si>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</si>
  <si>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</si>
  <si>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</si>
  <si>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</si>
  <si>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</si>
  <si>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</si>
  <si>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</si>
  <si>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</si>
  <si>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</si>
  <si>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</si>
  <si>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</si>
  <si>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</si>
  <si>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</si>
  <si>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</si>
  <si>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</si>
  <si>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</si>
  <si>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</si>
  <si>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</si>
  <si>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</si>
  <si>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</si>
  <si>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</si>
  <si>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</si>
  <si>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</si>
  <si>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</si>
  <si>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</si>
  <si>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</si>
  <si>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</si>
  <si>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</si>
  <si>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</si>
  <si>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</si>
  <si>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</si>
  <si>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</si>
  <si>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</si>
  <si>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</si>
  <si>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</si>
  <si>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</si>
  <si>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</si>
  <si>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</si>
  <si>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</si>
  <si>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</si>
  <si>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</si>
  <si>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</si>
  <si>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</si>
  <si>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</si>
  <si>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</si>
  <si>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</si>
  <si>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</si>
  <si>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</si>
  <si>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</si>
  <si>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</si>
  <si>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</si>
  <si>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</si>
  <si>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</si>
  <si>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</si>
  <si>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</si>
  <si>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</si>
  <si>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</si>
  <si>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</si>
  <si>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</si>
  <si>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</si>
  <si>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</si>
  <si>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</si>
  <si>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</si>
  <si>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</si>
  <si>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</si>
  <si>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</si>
  <si>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</si>
  <si>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</si>
  <si>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</si>
  <si>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</si>
  <si>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</si>
  <si>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</si>
  <si>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</si>
  <si>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</si>
  <si>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</si>
  <si>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</si>
  <si>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</si>
  <si>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</si>
  <si>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</si>
  <si>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</si>
  <si>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</si>
  <si>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</si>
  <si>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</si>
  <si>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</si>
  <si>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</si>
  <si>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</si>
  <si>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</si>
  <si>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</si>
  <si>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</si>
  <si>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</si>
  <si>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</si>
  <si>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</si>
  <si>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</si>
  <si>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</si>
  <si>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</si>
  <si>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</si>
  <si>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</si>
  <si>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</si>
  <si>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</si>
  <si>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</si>
  <si>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</si>
  <si>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</si>
  <si>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</si>
  <si>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</si>
  <si>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</si>
  <si>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</si>
  <si>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</si>
  <si>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</si>
  <si>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</si>
  <si>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</si>
  <si>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</si>
  <si>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</si>
  <si>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</si>
  <si>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</si>
  <si>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</si>
  <si>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</si>
  <si>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</si>
  <si>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</si>
  <si>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</si>
  <si>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</si>
  <si>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</si>
  <si>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</si>
  <si>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</si>
  <si>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</si>
  <si>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</si>
  <si>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</si>
  <si>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</si>
  <si>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</si>
  <si>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</si>
  <si>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</si>
  <si>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</si>
  <si>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</si>
  <si>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</si>
  <si>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</si>
  <si>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</si>
  <si>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</si>
  <si>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</si>
  <si>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</si>
  <si>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</si>
  <si>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</si>
  <si>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</si>
  <si>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</si>
  <si>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</si>
  <si>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</si>
  <si>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</si>
  <si>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</si>
  <si>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</si>
  <si>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</si>
  <si>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</si>
  <si>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</si>
  <si>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</si>
  <si>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</si>
  <si>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</si>
  <si>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</si>
  <si>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</si>
  <si>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</si>
  <si>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</si>
  <si>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</si>
  <si>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</si>
  <si>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</si>
  <si>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</si>
  <si>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</si>
  <si>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</si>
  <si>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</si>
  <si>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</si>
  <si>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</si>
  <si>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</si>
  <si>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</si>
  <si>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</si>
  <si>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</si>
  <si>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</si>
  <si>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</si>
  <si>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</si>
  <si>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</si>
  <si>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</si>
  <si>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</si>
  <si>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</si>
  <si>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</si>
  <si>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</si>
  <si>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</si>
  <si>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</si>
  <si>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</si>
  <si>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</si>
  <si>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</si>
  <si>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</si>
  <si>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</si>
  <si>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</si>
  <si>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</si>
  <si>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</si>
  <si>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</si>
  <si>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</si>
  <si>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</si>
  <si>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</si>
  <si>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</si>
  <si>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</si>
  <si>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</si>
  <si>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</si>
  <si>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</si>
  <si>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</si>
  <si>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</si>
  <si>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</si>
  <si>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</si>
  <si>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</si>
  <si>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</si>
  <si>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</si>
  <si>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</si>
  <si>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</si>
  <si>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</si>
  <si>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</si>
  <si>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</si>
  <si>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</si>
  <si>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</si>
  <si>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</si>
  <si>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</si>
  <si>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</si>
  <si>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</si>
  <si>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</si>
  <si>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</si>
  <si>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</si>
  <si>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</si>
  <si>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</si>
  <si>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</si>
  <si>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</si>
  <si>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</si>
  <si>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</si>
  <si>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</si>
  <si>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</si>
  <si>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</si>
  <si>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</si>
  <si>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</si>
  <si>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</si>
  <si>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</si>
  <si>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</si>
  <si>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</si>
  <si>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</si>
  <si>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</si>
  <si>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</si>
  <si>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</si>
  <si>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</si>
  <si>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</si>
  <si>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</si>
  <si>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</si>
  <si>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</si>
  <si>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</si>
  <si>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</si>
  <si>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</si>
  <si>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</si>
  <si>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</si>
  <si>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</si>
  <si>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</si>
  <si>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</si>
  <si>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</si>
  <si>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</si>
  <si>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</si>
  <si>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</si>
  <si>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</si>
  <si>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</si>
  <si>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</si>
  <si>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</si>
  <si>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</si>
  <si>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</si>
  <si>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</si>
  <si>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</si>
  <si>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</si>
  <si>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</si>
  <si>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</si>
  <si>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</si>
  <si>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</si>
  <si>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</si>
  <si>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</si>
  <si>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</si>
  <si>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</si>
  <si>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</si>
  <si>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</si>
  <si>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</si>
  <si>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</si>
  <si>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</si>
  <si>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</si>
  <si>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</si>
  <si>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</si>
  <si>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</si>
  <si>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</si>
  <si>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</si>
  <si>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</si>
  <si>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</si>
  <si>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</si>
  <si>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</si>
  <si>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</si>
  <si>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</si>
  <si>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</si>
  <si>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</si>
  <si>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</si>
  <si>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</si>
  <si>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</si>
  <si>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</si>
  <si>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</si>
  <si>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</si>
  <si>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</si>
  <si>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</si>
  <si>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</si>
  <si>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</si>
  <si>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</si>
  <si>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</si>
  <si>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</si>
  <si>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</si>
  <si>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</si>
  <si>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</si>
  <si>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</si>
  <si>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</si>
  <si>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</si>
  <si>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</si>
  <si>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</si>
  <si>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</si>
  <si>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</si>
  <si>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</si>
  <si>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</si>
  <si>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</si>
  <si>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</si>
  <si>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</si>
  <si>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</si>
  <si>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</si>
  <si>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</si>
  <si>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</si>
  <si>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</si>
  <si>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</si>
  <si>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</si>
  <si>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</si>
  <si>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</si>
  <si>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</si>
  <si>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</si>
  <si>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</si>
  <si>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</si>
  <si>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</si>
  <si>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</si>
  <si>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</si>
  <si>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</si>
  <si>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</si>
  <si>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</si>
  <si>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</si>
  <si>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</si>
  <si>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</si>
  <si>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</si>
  <si>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</si>
  <si>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</si>
  <si>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</si>
  <si>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</si>
  <si>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</si>
  <si>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</si>
  <si>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</si>
  <si>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</si>
  <si>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</si>
  <si>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</si>
  <si>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</si>
  <si>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</si>
  <si>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</si>
  <si>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</si>
  <si>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</si>
  <si>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</si>
  <si>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</si>
  <si>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</si>
  <si>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</si>
  <si>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</si>
  <si>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</si>
  <si>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</si>
  <si>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</si>
  <si>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</si>
  <si>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</si>
  <si>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</si>
  <si>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</si>
  <si>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</si>
  <si>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</si>
  <si>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</si>
  <si>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</si>
  <si>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</si>
  <si>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</si>
  <si>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</si>
  <si>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</si>
  <si>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</si>
  <si>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</si>
  <si>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</si>
  <si>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</si>
  <si>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</si>
  <si>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</si>
  <si>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</si>
  <si>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</si>
  <si>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</si>
  <si>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</si>
  <si>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</si>
  <si>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</si>
  <si>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</si>
  <si>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</si>
  <si>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</si>
  <si>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</si>
  <si>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</si>
  <si>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</si>
  <si>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</si>
  <si>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</si>
  <si>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</si>
  <si>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</si>
  <si>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</si>
  <si>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</si>
  <si>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</si>
  <si>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</si>
  <si>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</si>
  <si>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</si>
  <si>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</si>
  <si>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</si>
  <si>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</si>
  <si>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</si>
  <si>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</si>
  <si>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</si>
  <si>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</si>
  <si>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</si>
  <si>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</si>
  <si>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</si>
  <si>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</si>
  <si>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</si>
  <si>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</si>
  <si>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</si>
  <si>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</si>
  <si>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</si>
  <si>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</si>
  <si>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</si>
  <si>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</si>
  <si>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</si>
  <si>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</si>
  <si>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</si>
  <si>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</si>
  <si>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</si>
  <si>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</si>
  <si>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</si>
  <si>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</si>
  <si>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</si>
  <si>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</si>
  <si>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</si>
  <si>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</si>
  <si>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</si>
  <si>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</si>
  <si>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</si>
  <si>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</si>
  <si>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</si>
  <si>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</si>
  <si>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</si>
  <si>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</si>
  <si>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</si>
  <si>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</si>
  <si>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</si>
  <si>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</si>
  <si>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</si>
  <si>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</si>
  <si>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</si>
  <si>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</si>
  <si>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</si>
  <si>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</si>
  <si>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</si>
  <si>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</si>
  <si>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</si>
  <si>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</si>
  <si>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</si>
  <si>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</si>
  <si>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</si>
  <si>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</si>
  <si>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</si>
  <si>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</si>
  <si>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</si>
  <si>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</si>
  <si>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</si>
  <si>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</si>
  <si>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</si>
  <si>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</si>
  <si>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</si>
  <si>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</si>
  <si>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</si>
  <si>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</si>
  <si>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</si>
  <si>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</si>
  <si>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</si>
  <si>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</si>
  <si>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</si>
  <si>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</si>
  <si>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</si>
  <si>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</si>
  <si>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</si>
  <si>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</si>
  <si>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</si>
  <si>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</si>
  <si>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</si>
  <si>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</si>
  <si>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</si>
  <si>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</si>
  <si>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</si>
  <si>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</si>
  <si>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</si>
  <si>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</si>
  <si>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</si>
  <si>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</si>
  <si>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</si>
  <si>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</si>
  <si>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</si>
  <si>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</si>
  <si>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</si>
  <si>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</si>
  <si>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</si>
  <si>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</si>
  <si>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</si>
  <si>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</si>
  <si>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</si>
  <si>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</si>
  <si>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</si>
  <si>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</si>
  <si>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</si>
  <si>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</si>
  <si>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</si>
  <si>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</si>
  <si>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</si>
  <si>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</si>
  <si>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</si>
  <si>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</si>
  <si>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</si>
  <si>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</si>
  <si>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</si>
  <si>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</si>
  <si>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</si>
  <si>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</si>
  <si>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</si>
  <si>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</si>
  <si>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</si>
  <si>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</si>
  <si>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</si>
  <si>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</si>
  <si>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</si>
  <si>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</si>
  <si>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</si>
  <si>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</si>
  <si>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</si>
  <si>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</si>
  <si>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</si>
  <si>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</si>
  <si>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</si>
  <si>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</si>
  <si>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</si>
  <si>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</si>
  <si>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</si>
  <si>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</si>
  <si>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</si>
  <si>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</si>
  <si>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</si>
  <si>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</si>
  <si>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</si>
  <si>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</si>
  <si>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</si>
  <si>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</si>
  <si>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</si>
  <si>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</si>
  <si>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</si>
  <si>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</si>
  <si>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</si>
  <si>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</si>
  <si>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</si>
  <si>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</si>
  <si>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</si>
  <si>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</si>
  <si>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</si>
  <si>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</si>
  <si>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</si>
  <si>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</si>
  <si>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</si>
  <si>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</si>
  <si>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</si>
  <si>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</si>
  <si>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</si>
  <si>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</si>
  <si>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</si>
  <si>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</si>
  <si>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</si>
  <si>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</si>
  <si>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</si>
  <si>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</si>
  <si>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</si>
  <si>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</si>
  <si>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</si>
  <si>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</si>
  <si>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</si>
  <si>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</si>
  <si>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</si>
  <si>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</si>
  <si>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</si>
  <si>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</si>
  <si>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</si>
  <si>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</si>
  <si>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</si>
  <si>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</si>
  <si>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</si>
  <si>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</si>
  <si>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</si>
  <si>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</si>
  <si>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</si>
  <si>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</si>
  <si>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</si>
  <si>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</si>
  <si>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</si>
  <si>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</si>
  <si>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</si>
  <si>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</si>
  <si>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</si>
  <si>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</si>
  <si>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</si>
  <si>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</si>
  <si>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</si>
  <si>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</si>
  <si>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</si>
  <si>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</si>
  <si>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</si>
  <si>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</si>
  <si>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</si>
  <si>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</si>
  <si>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</si>
  <si>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</si>
  <si>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</si>
  <si>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</si>
  <si>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</si>
  <si>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</si>
  <si>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</si>
  <si>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</si>
  <si>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</si>
  <si>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</si>
  <si>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</si>
  <si>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</si>
  <si>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</si>
  <si>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</si>
  <si>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</si>
  <si>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</si>
  <si>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</si>
  <si>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</si>
  <si>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</si>
  <si>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</si>
  <si>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</si>
  <si>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</si>
  <si>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</si>
  <si>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</si>
  <si>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</si>
  <si>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</si>
  <si>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</si>
  <si>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</si>
  <si>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</si>
  <si>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</si>
  <si>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</si>
  <si>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</si>
  <si>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</si>
  <si>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</si>
  <si>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</si>
  <si>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</si>
  <si>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</si>
  <si>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</si>
  <si>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</si>
  <si>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</si>
  <si>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</si>
  <si>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</si>
  <si>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</si>
  <si>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</si>
  <si>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</si>
  <si>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</si>
  <si>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</si>
  <si>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</si>
  <si>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</si>
  <si>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</si>
  <si>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</si>
  <si>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</si>
  <si>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</si>
  <si>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</si>
  <si>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</si>
  <si>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</si>
  <si>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</si>
  <si>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</si>
  <si>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</si>
  <si>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</si>
  <si>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</si>
  <si>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</si>
  <si>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</si>
  <si>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</si>
  <si>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</si>
  <si>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Малинський районний суд Житомирської області</t>
  </si>
  <si>
    <t>11603. Житомирська область.м. Малин</t>
  </si>
  <si>
    <t>пл. Соборна</t>
  </si>
  <si>
    <t xml:space="preserve">  В.В.Ярмоленко</t>
  </si>
  <si>
    <t>Т.Г. Демченко</t>
  </si>
  <si>
    <t>(04133) 9 77 36</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</si>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</sst>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&amp;L923EE811&amp;C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1472</v>
      </c>
      <c r="E9" s="73">
        <f>SUM(E10:E557)</f>
        <v>1421</v>
      </c>
      <c r="F9" s="73">
        <f>SUM(F10:F557)</f>
        <v>148</v>
      </c>
      <c r="G9" s="73">
        <f>SUM(G10:G557)</f>
        <v>145</v>
      </c>
      <c r="H9" s="73">
        <f>SUM(H10:H557)</f>
        <v>1279</v>
      </c>
      <c r="I9" s="73">
        <f>SUM(I10:I557)</f>
        <v>45</v>
      </c>
      <c r="J9" s="73">
        <f>SUM(J10:J557)</f>
        <v>1279</v>
      </c>
      <c r="K9" s="73">
        <f>SUM(K10:K557)</f>
        <v>879</v>
      </c>
      <c r="L9" s="73">
        <f>SUM(L10:L557)</f>
        <v>35</v>
      </c>
      <c r="M9" s="73">
        <f>SUM(M10:M557)</f>
        <v>365</v>
      </c>
      <c r="N9" s="73">
        <f>SUM(N10:N557)</f>
        <v>0</v>
      </c>
      <c r="O9" s="73">
        <f>SUM(O10:O557)</f>
        <v>230</v>
      </c>
      <c r="P9" s="73">
        <f>SUM(P10:P557)</f>
        <v>0</v>
      </c>
      <c r="Q9" s="73">
        <f>SUM(Q10:Q557)</f>
        <v>91</v>
      </c>
      <c r="R9" s="73">
        <f>SUM(R10:R557)</f>
        <v>30</v>
      </c>
      <c r="S9" s="73">
        <f>SUM(S10:S557)</f>
        <v>53</v>
      </c>
      <c r="T9" s="73">
        <f>SUM(T10:T557)</f>
        <v>793</v>
      </c>
      <c r="U9" s="73">
        <f>SUM(U10:U557)</f>
        <v>0</v>
      </c>
      <c r="V9" s="73">
        <f>SUM(V10:V557)</f>
        <v>0</v>
      </c>
      <c r="W9" s="73">
        <f>SUM(W10:W557)</f>
        <v>0</v>
      </c>
      <c r="X9" s="73">
        <f>SUM(X10:X557)</f>
        <v>28</v>
      </c>
      <c r="Y9" s="73">
        <f>SUM(Y10:Y557)</f>
        <v>0</v>
      </c>
      <c r="Z9" s="73">
        <f>SUM(Z10:Z557)</f>
        <v>0</v>
      </c>
      <c r="AA9" s="73">
        <f>SUM(AA10:AA557)</f>
        <v>5</v>
      </c>
      <c r="AB9" s="73">
        <f>SUM(AB10:AB557)</f>
        <v>0</v>
      </c>
      <c r="AC9" s="73">
        <f>SUM(AC10:AC557)</f>
        <v>0</v>
      </c>
      <c r="AD9" s="73">
        <f>SUM(AD10:AD557)</f>
        <v>0</v>
      </c>
      <c r="AE9" s="73">
        <f>SUM(AE10:AE557)</f>
        <v>1</v>
      </c>
      <c r="AF9" s="73">
        <f>SUM(AF10:AF557)</f>
        <v>0</v>
      </c>
      <c r="AG9" s="73">
        <f>SUM(AG10:AG557)</f>
        <v>158</v>
      </c>
      <c r="AH9" s="73">
        <f>SUM(AH10:AH557)</f>
        <v>4832590</v>
      </c>
      <c r="AI9" s="73">
        <f>SUM(AI10:AI557)</f>
        <v>1320050</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9</v>
      </c>
      <c r="F19" s="57">
        <v>1</v>
      </c>
      <c r="G19" s="57">
        <v>1</v>
      </c>
      <c r="H19" s="57">
        <v>7</v>
      </c>
      <c r="I19" s="57">
        <v>1</v>
      </c>
      <c r="J19" s="57">
        <v>7</v>
      </c>
      <c r="K19" s="57">
        <v>6</v>
      </c>
      <c r="L19" s="57"/>
      <c r="M19" s="57">
        <v>1</v>
      </c>
      <c r="N19" s="57"/>
      <c r="O19" s="57"/>
      <c r="P19" s="57"/>
      <c r="Q19" s="57"/>
      <c r="R19" s="57">
        <v>1</v>
      </c>
      <c r="S19" s="57"/>
      <c r="T19" s="57">
        <v>5</v>
      </c>
      <c r="U19" s="57"/>
      <c r="V19" s="57"/>
      <c r="W19" s="57"/>
      <c r="X19" s="57">
        <v>1</v>
      </c>
      <c r="Y19" s="57"/>
      <c r="Z19" s="57"/>
      <c r="AA19" s="57"/>
      <c r="AB19" s="57"/>
      <c r="AC19" s="57"/>
      <c r="AD19" s="57"/>
      <c r="AE19" s="57"/>
      <c r="AF19" s="57"/>
      <c r="AG19" s="57"/>
      <c r="AH19" s="58">
        <v>2380</v>
      </c>
      <c r="AI19" s="58">
        <v>2380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155</v>
      </c>
      <c r="E22" s="57">
        <v>152</v>
      </c>
      <c r="F22" s="57">
        <v>12</v>
      </c>
      <c r="G22" s="57">
        <v>12</v>
      </c>
      <c r="H22" s="57">
        <v>143</v>
      </c>
      <c r="I22" s="57"/>
      <c r="J22" s="57">
        <v>143</v>
      </c>
      <c r="K22" s="57"/>
      <c r="L22" s="57"/>
      <c r="M22" s="57">
        <v>143</v>
      </c>
      <c r="N22" s="57"/>
      <c r="O22" s="57">
        <v>128</v>
      </c>
      <c r="P22" s="57"/>
      <c r="Q22" s="57">
        <v>11</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20</v>
      </c>
      <c r="E32" s="57">
        <v>20</v>
      </c>
      <c r="F32" s="57">
        <v>3</v>
      </c>
      <c r="G32" s="57">
        <v>3</v>
      </c>
      <c r="H32" s="57">
        <v>16</v>
      </c>
      <c r="I32" s="57">
        <v>1</v>
      </c>
      <c r="J32" s="57">
        <v>16</v>
      </c>
      <c r="K32" s="57">
        <v>13</v>
      </c>
      <c r="L32" s="57">
        <v>1</v>
      </c>
      <c r="M32" s="57">
        <v>2</v>
      </c>
      <c r="N32" s="57"/>
      <c r="O32" s="57"/>
      <c r="P32" s="57"/>
      <c r="Q32" s="57">
        <v>1</v>
      </c>
      <c r="R32" s="57"/>
      <c r="S32" s="57"/>
      <c r="T32" s="57">
        <v>12</v>
      </c>
      <c r="U32" s="57"/>
      <c r="V32" s="57"/>
      <c r="W32" s="57"/>
      <c r="X32" s="57"/>
      <c r="Y32" s="57"/>
      <c r="Z32" s="57"/>
      <c r="AA32" s="57">
        <v>1</v>
      </c>
      <c r="AB32" s="57"/>
      <c r="AC32" s="57"/>
      <c r="AD32" s="57"/>
      <c r="AE32" s="57"/>
      <c r="AF32" s="57"/>
      <c r="AG32" s="57"/>
      <c r="AH32" s="58">
        <v>2890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c r="G151" s="57"/>
      <c r="H151" s="57">
        <v>4</v>
      </c>
      <c r="I151" s="57"/>
      <c r="J151" s="57">
        <v>4</v>
      </c>
      <c r="K151" s="57">
        <v>2</v>
      </c>
      <c r="L151" s="57">
        <v>2</v>
      </c>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3910</v>
      </c>
      <c r="AI151" s="58">
        <v>510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1</v>
      </c>
      <c r="F157" s="57">
        <v>1</v>
      </c>
      <c r="G157" s="57">
        <v>1</v>
      </c>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2</v>
      </c>
      <c r="F159" s="57"/>
      <c r="G159" s="57"/>
      <c r="H159" s="57">
        <v>3</v>
      </c>
      <c r="I159" s="57"/>
      <c r="J159" s="57">
        <v>3</v>
      </c>
      <c r="K159" s="57">
        <v>2</v>
      </c>
      <c r="L159" s="57"/>
      <c r="M159" s="57">
        <v>1</v>
      </c>
      <c r="N159" s="57"/>
      <c r="O159" s="57"/>
      <c r="P159" s="57"/>
      <c r="Q159" s="57"/>
      <c r="R159" s="57">
        <v>1</v>
      </c>
      <c r="S159" s="57"/>
      <c r="T159" s="57">
        <v>2</v>
      </c>
      <c r="U159" s="57"/>
      <c r="V159" s="57"/>
      <c r="W159" s="57"/>
      <c r="X159" s="57"/>
      <c r="Y159" s="57"/>
      <c r="Z159" s="57"/>
      <c r="AA159" s="57"/>
      <c r="AB159" s="57"/>
      <c r="AC159" s="57"/>
      <c r="AD159" s="57"/>
      <c r="AE159" s="57"/>
      <c r="AF159" s="57"/>
      <c r="AG159" s="57"/>
      <c r="AH159" s="58">
        <v>6800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2</v>
      </c>
      <c r="F161" s="57"/>
      <c r="G161" s="57"/>
      <c r="H161" s="57">
        <v>2</v>
      </c>
      <c r="I161" s="57"/>
      <c r="J161" s="57">
        <v>2</v>
      </c>
      <c r="K161" s="57">
        <v>1</v>
      </c>
      <c r="L161" s="57"/>
      <c r="M161" s="57">
        <v>1</v>
      </c>
      <c r="N161" s="57"/>
      <c r="O161" s="57"/>
      <c r="P161" s="57"/>
      <c r="Q161" s="57">
        <v>1</v>
      </c>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67</v>
      </c>
      <c r="E162" s="57">
        <v>64</v>
      </c>
      <c r="F162" s="57">
        <v>6</v>
      </c>
      <c r="G162" s="57">
        <v>6</v>
      </c>
      <c r="H162" s="57">
        <v>57</v>
      </c>
      <c r="I162" s="57">
        <v>4</v>
      </c>
      <c r="J162" s="57">
        <v>57</v>
      </c>
      <c r="K162" s="57">
        <v>43</v>
      </c>
      <c r="L162" s="57"/>
      <c r="M162" s="57">
        <v>14</v>
      </c>
      <c r="N162" s="57"/>
      <c r="O162" s="57">
        <v>2</v>
      </c>
      <c r="P162" s="57"/>
      <c r="Q162" s="57">
        <v>7</v>
      </c>
      <c r="R162" s="57">
        <v>5</v>
      </c>
      <c r="S162" s="57"/>
      <c r="T162" s="57">
        <v>43</v>
      </c>
      <c r="U162" s="57"/>
      <c r="V162" s="57"/>
      <c r="W162" s="57"/>
      <c r="X162" s="57"/>
      <c r="Y162" s="57"/>
      <c r="Z162" s="57"/>
      <c r="AA162" s="57"/>
      <c r="AB162" s="57"/>
      <c r="AC162" s="57"/>
      <c r="AD162" s="57"/>
      <c r="AE162" s="57"/>
      <c r="AF162" s="57"/>
      <c r="AG162" s="57">
        <v>1</v>
      </c>
      <c r="AH162" s="58">
        <v>52700</v>
      </c>
      <c r="AI162" s="58">
        <v>17850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14</v>
      </c>
      <c r="E165" s="57">
        <v>13</v>
      </c>
      <c r="F165" s="57"/>
      <c r="G165" s="57"/>
      <c r="H165" s="57">
        <v>14</v>
      </c>
      <c r="I165" s="57"/>
      <c r="J165" s="57">
        <v>14</v>
      </c>
      <c r="K165" s="57">
        <v>2</v>
      </c>
      <c r="L165" s="57">
        <v>11</v>
      </c>
      <c r="M165" s="57">
        <v>1</v>
      </c>
      <c r="N165" s="57"/>
      <c r="O165" s="57"/>
      <c r="P165" s="57"/>
      <c r="Q165" s="57">
        <v>1</v>
      </c>
      <c r="R165" s="57"/>
      <c r="S165" s="57"/>
      <c r="T165" s="57">
        <v>2</v>
      </c>
      <c r="U165" s="57"/>
      <c r="V165" s="57"/>
      <c r="W165" s="57"/>
      <c r="X165" s="57"/>
      <c r="Y165" s="57"/>
      <c r="Z165" s="57"/>
      <c r="AA165" s="57"/>
      <c r="AB165" s="57"/>
      <c r="AC165" s="57"/>
      <c r="AD165" s="57"/>
      <c r="AE165" s="57"/>
      <c r="AF165" s="57"/>
      <c r="AG165" s="57">
        <v>1</v>
      </c>
      <c r="AH165" s="58">
        <v>37400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298</v>
      </c>
      <c r="E172" s="57">
        <v>273</v>
      </c>
      <c r="F172" s="57">
        <v>44</v>
      </c>
      <c r="G172" s="57">
        <v>43</v>
      </c>
      <c r="H172" s="57">
        <v>232</v>
      </c>
      <c r="I172" s="57">
        <v>22</v>
      </c>
      <c r="J172" s="57">
        <v>232</v>
      </c>
      <c r="K172" s="57">
        <v>208</v>
      </c>
      <c r="L172" s="57"/>
      <c r="M172" s="57">
        <v>24</v>
      </c>
      <c r="N172" s="57"/>
      <c r="O172" s="57"/>
      <c r="P172" s="57"/>
      <c r="Q172" s="57">
        <v>22</v>
      </c>
      <c r="R172" s="57">
        <v>1</v>
      </c>
      <c r="S172" s="57"/>
      <c r="T172" s="57">
        <v>208</v>
      </c>
      <c r="U172" s="57"/>
      <c r="V172" s="57"/>
      <c r="W172" s="57"/>
      <c r="X172" s="57"/>
      <c r="Y172" s="57"/>
      <c r="Z172" s="57"/>
      <c r="AA172" s="57"/>
      <c r="AB172" s="57"/>
      <c r="AC172" s="57"/>
      <c r="AD172" s="57"/>
      <c r="AE172" s="57"/>
      <c r="AF172" s="57"/>
      <c r="AG172" s="57">
        <v>156</v>
      </c>
      <c r="AH172" s="58">
        <v>3910000</v>
      </c>
      <c r="AI172" s="58">
        <v>870400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20</v>
      </c>
      <c r="E211" s="57">
        <v>19</v>
      </c>
      <c r="F211" s="57">
        <v>9</v>
      </c>
      <c r="G211" s="57">
        <v>9</v>
      </c>
      <c r="H211" s="57">
        <v>8</v>
      </c>
      <c r="I211" s="57">
        <v>3</v>
      </c>
      <c r="J211" s="57">
        <v>8</v>
      </c>
      <c r="K211" s="57"/>
      <c r="L211" s="57"/>
      <c r="M211" s="57">
        <v>8</v>
      </c>
      <c r="N211" s="57"/>
      <c r="O211" s="57">
        <v>2</v>
      </c>
      <c r="P211" s="57"/>
      <c r="Q211" s="57">
        <v>6</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v>
      </c>
      <c r="E218" s="57">
        <v>2</v>
      </c>
      <c r="F218" s="57"/>
      <c r="G218" s="57"/>
      <c r="H218" s="57">
        <v>2</v>
      </c>
      <c r="I218" s="57"/>
      <c r="J218" s="57">
        <v>2</v>
      </c>
      <c r="K218" s="57"/>
      <c r="L218" s="57"/>
      <c r="M218" s="57">
        <v>2</v>
      </c>
      <c r="N218" s="57"/>
      <c r="O218" s="57">
        <v>2</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14</v>
      </c>
      <c r="E227" s="57">
        <v>13</v>
      </c>
      <c r="F227" s="57">
        <v>7</v>
      </c>
      <c r="G227" s="57">
        <v>7</v>
      </c>
      <c r="H227" s="57">
        <v>6</v>
      </c>
      <c r="I227" s="57">
        <v>1</v>
      </c>
      <c r="J227" s="57">
        <v>6</v>
      </c>
      <c r="K227" s="57">
        <v>2</v>
      </c>
      <c r="L227" s="57"/>
      <c r="M227" s="57">
        <v>4</v>
      </c>
      <c r="N227" s="57"/>
      <c r="O227" s="57"/>
      <c r="P227" s="57"/>
      <c r="Q227" s="57">
        <v>1</v>
      </c>
      <c r="R227" s="57">
        <v>3</v>
      </c>
      <c r="S227" s="57"/>
      <c r="T227" s="57">
        <v>2</v>
      </c>
      <c r="U227" s="57"/>
      <c r="V227" s="57"/>
      <c r="W227" s="57"/>
      <c r="X227" s="57"/>
      <c r="Y227" s="57"/>
      <c r="Z227" s="57"/>
      <c r="AA227" s="57"/>
      <c r="AB227" s="57"/>
      <c r="AC227" s="57"/>
      <c r="AD227" s="57"/>
      <c r="AE227" s="57"/>
      <c r="AF227" s="57"/>
      <c r="AG227" s="57"/>
      <c r="AH227" s="58">
        <v>255</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6</v>
      </c>
      <c r="E246" s="57">
        <v>6</v>
      </c>
      <c r="F246" s="57">
        <v>2</v>
      </c>
      <c r="G246" s="57">
        <v>2</v>
      </c>
      <c r="H246" s="57">
        <v>4</v>
      </c>
      <c r="I246" s="57"/>
      <c r="J246" s="57">
        <v>4</v>
      </c>
      <c r="K246" s="57"/>
      <c r="L246" s="57"/>
      <c r="M246" s="57">
        <v>4</v>
      </c>
      <c r="N246" s="57"/>
      <c r="O246" s="57"/>
      <c r="P246" s="57"/>
      <c r="Q246" s="57">
        <v>4</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v>1</v>
      </c>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16</v>
      </c>
      <c r="E261" s="57">
        <v>16</v>
      </c>
      <c r="F261" s="57">
        <v>1</v>
      </c>
      <c r="G261" s="57">
        <v>1</v>
      </c>
      <c r="H261" s="57">
        <v>15</v>
      </c>
      <c r="I261" s="57"/>
      <c r="J261" s="57">
        <v>15</v>
      </c>
      <c r="K261" s="57">
        <v>3</v>
      </c>
      <c r="L261" s="57"/>
      <c r="M261" s="57">
        <v>12</v>
      </c>
      <c r="N261" s="57"/>
      <c r="O261" s="57">
        <v>1</v>
      </c>
      <c r="P261" s="57"/>
      <c r="Q261" s="57">
        <v>11</v>
      </c>
      <c r="R261" s="57"/>
      <c r="S261" s="57"/>
      <c r="T261" s="57">
        <v>3</v>
      </c>
      <c r="U261" s="57"/>
      <c r="V261" s="57"/>
      <c r="W261" s="57"/>
      <c r="X261" s="57"/>
      <c r="Y261" s="57"/>
      <c r="Z261" s="57"/>
      <c r="AA261" s="57"/>
      <c r="AB261" s="57"/>
      <c r="AC261" s="57"/>
      <c r="AD261" s="57"/>
      <c r="AE261" s="57"/>
      <c r="AF261" s="57"/>
      <c r="AG261" s="57"/>
      <c r="AH261" s="58">
        <v>5100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c r="A312" s="12">
        <v>304</v>
      </c>
      <c r="B312" s="51" t="s">
        <v>529</v>
      </c>
      <c r="C312" s="50" t="s">
        <v>530</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3</v>
      </c>
      <c r="E318" s="57">
        <v>3</v>
      </c>
      <c r="F318" s="57">
        <v>1</v>
      </c>
      <c r="G318" s="57">
        <v>1</v>
      </c>
      <c r="H318" s="57">
        <v>2</v>
      </c>
      <c r="I318" s="57"/>
      <c r="J318" s="57">
        <v>2</v>
      </c>
      <c r="K318" s="57"/>
      <c r="L318" s="57"/>
      <c r="M318" s="57">
        <v>2</v>
      </c>
      <c r="N318" s="57"/>
      <c r="O318" s="57"/>
      <c r="P318" s="57"/>
      <c r="Q318" s="57">
        <v>1</v>
      </c>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2</v>
      </c>
      <c r="E323" s="57">
        <v>2</v>
      </c>
      <c r="F323" s="57"/>
      <c r="G323" s="57"/>
      <c r="H323" s="57">
        <v>2</v>
      </c>
      <c r="I323" s="57"/>
      <c r="J323" s="57">
        <v>2</v>
      </c>
      <c r="K323" s="57">
        <v>1</v>
      </c>
      <c r="L323" s="57"/>
      <c r="M323" s="57">
        <v>1</v>
      </c>
      <c r="N323" s="57"/>
      <c r="O323" s="57"/>
      <c r="P323" s="57"/>
      <c r="Q323" s="57">
        <v>1</v>
      </c>
      <c r="R323" s="57"/>
      <c r="S323" s="57"/>
      <c r="T323" s="57">
        <v>1</v>
      </c>
      <c r="U323" s="57"/>
      <c r="V323" s="57"/>
      <c r="W323" s="57"/>
      <c r="X323" s="57"/>
      <c r="Y323" s="57"/>
      <c r="Z323" s="57"/>
      <c r="AA323" s="57"/>
      <c r="AB323" s="57"/>
      <c r="AC323" s="57"/>
      <c r="AD323" s="57"/>
      <c r="AE323" s="57"/>
      <c r="AF323" s="57"/>
      <c r="AG323" s="57"/>
      <c r="AH323" s="58">
        <v>3655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205</v>
      </c>
      <c r="E328" s="57">
        <v>205</v>
      </c>
      <c r="F328" s="57">
        <v>8</v>
      </c>
      <c r="G328" s="57">
        <v>7</v>
      </c>
      <c r="H328" s="57">
        <v>195</v>
      </c>
      <c r="I328" s="57">
        <v>2</v>
      </c>
      <c r="J328" s="57">
        <v>195</v>
      </c>
      <c r="K328" s="57">
        <v>186</v>
      </c>
      <c r="L328" s="57"/>
      <c r="M328" s="57">
        <v>9</v>
      </c>
      <c r="N328" s="57"/>
      <c r="O328" s="57"/>
      <c r="P328" s="57"/>
      <c r="Q328" s="57">
        <v>1</v>
      </c>
      <c r="R328" s="57">
        <v>1</v>
      </c>
      <c r="S328" s="57"/>
      <c r="T328" s="57">
        <v>186</v>
      </c>
      <c r="U328" s="57"/>
      <c r="V328" s="57"/>
      <c r="W328" s="57"/>
      <c r="X328" s="57"/>
      <c r="Y328" s="57"/>
      <c r="Z328" s="57"/>
      <c r="AA328" s="57"/>
      <c r="AB328" s="57"/>
      <c r="AC328" s="57"/>
      <c r="AD328" s="57"/>
      <c r="AE328" s="57"/>
      <c r="AF328" s="57"/>
      <c r="AG328" s="57"/>
      <c r="AH328" s="58">
        <v>680170</v>
      </c>
      <c r="AI328" s="58">
        <v>404379</v>
      </c>
      <c r="AJ328" s="58"/>
      <c r="AK328" s="58"/>
      <c r="AL328" s="58"/>
    </row>
    <row r="329" spans="1:38" ht="38.25" customHeight="1">
      <c r="A329" s="12">
        <v>321</v>
      </c>
      <c r="B329" s="51" t="s">
        <v>558</v>
      </c>
      <c r="C329" s="50">
        <v>173</v>
      </c>
      <c r="D329" s="57">
        <v>32</v>
      </c>
      <c r="E329" s="57">
        <v>30</v>
      </c>
      <c r="F329" s="57">
        <v>2</v>
      </c>
      <c r="G329" s="57">
        <v>2</v>
      </c>
      <c r="H329" s="57">
        <v>30</v>
      </c>
      <c r="I329" s="57"/>
      <c r="J329" s="57">
        <v>30</v>
      </c>
      <c r="K329" s="57">
        <v>24</v>
      </c>
      <c r="L329" s="57"/>
      <c r="M329" s="57">
        <v>6</v>
      </c>
      <c r="N329" s="57"/>
      <c r="O329" s="57">
        <v>3</v>
      </c>
      <c r="P329" s="57"/>
      <c r="Q329" s="57">
        <v>3</v>
      </c>
      <c r="R329" s="57"/>
      <c r="S329" s="57"/>
      <c r="T329" s="57">
        <v>20</v>
      </c>
      <c r="U329" s="57"/>
      <c r="V329" s="57"/>
      <c r="W329" s="57"/>
      <c r="X329" s="57">
        <v>4</v>
      </c>
      <c r="Y329" s="57"/>
      <c r="Z329" s="57"/>
      <c r="AA329" s="57"/>
      <c r="AB329" s="57"/>
      <c r="AC329" s="57"/>
      <c r="AD329" s="57"/>
      <c r="AE329" s="57"/>
      <c r="AF329" s="57"/>
      <c r="AG329" s="57"/>
      <c r="AH329" s="58">
        <v>1411</v>
      </c>
      <c r="AI329" s="58">
        <v>527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345</v>
      </c>
      <c r="E331" s="57">
        <v>338</v>
      </c>
      <c r="F331" s="57">
        <v>29</v>
      </c>
      <c r="G331" s="57">
        <v>28</v>
      </c>
      <c r="H331" s="57">
        <v>310</v>
      </c>
      <c r="I331" s="57">
        <v>6</v>
      </c>
      <c r="J331" s="57">
        <v>310</v>
      </c>
      <c r="K331" s="57">
        <v>211</v>
      </c>
      <c r="L331" s="57">
        <v>1</v>
      </c>
      <c r="M331" s="57">
        <v>98</v>
      </c>
      <c r="N331" s="57"/>
      <c r="O331" s="57">
        <v>78</v>
      </c>
      <c r="P331" s="57"/>
      <c r="Q331" s="57">
        <v>12</v>
      </c>
      <c r="R331" s="57">
        <v>4</v>
      </c>
      <c r="S331" s="57"/>
      <c r="T331" s="57">
        <v>189</v>
      </c>
      <c r="U331" s="57"/>
      <c r="V331" s="57"/>
      <c r="W331" s="57"/>
      <c r="X331" s="57">
        <v>22</v>
      </c>
      <c r="Y331" s="57"/>
      <c r="Z331" s="57"/>
      <c r="AA331" s="57"/>
      <c r="AB331" s="57"/>
      <c r="AC331" s="57"/>
      <c r="AD331" s="57"/>
      <c r="AE331" s="57"/>
      <c r="AF331" s="57"/>
      <c r="AG331" s="57"/>
      <c r="AH331" s="58">
        <v>43265</v>
      </c>
      <c r="AI331" s="58">
        <v>8160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3</v>
      </c>
      <c r="F334" s="57"/>
      <c r="G334" s="57"/>
      <c r="H334" s="57">
        <v>3</v>
      </c>
      <c r="I334" s="57"/>
      <c r="J334" s="57">
        <v>3</v>
      </c>
      <c r="K334" s="57">
        <v>2</v>
      </c>
      <c r="L334" s="57"/>
      <c r="M334" s="57">
        <v>1</v>
      </c>
      <c r="N334" s="57"/>
      <c r="O334" s="57">
        <v>1</v>
      </c>
      <c r="P334" s="57"/>
      <c r="Q334" s="57"/>
      <c r="R334" s="57"/>
      <c r="S334" s="57"/>
      <c r="T334" s="57">
        <v>2</v>
      </c>
      <c r="U334" s="57"/>
      <c r="V334" s="57"/>
      <c r="W334" s="57"/>
      <c r="X334" s="57"/>
      <c r="Y334" s="57"/>
      <c r="Z334" s="57"/>
      <c r="AA334" s="57"/>
      <c r="AB334" s="57"/>
      <c r="AC334" s="57"/>
      <c r="AD334" s="57"/>
      <c r="AE334" s="57">
        <v>1</v>
      </c>
      <c r="AF334" s="57"/>
      <c r="AG334" s="57"/>
      <c r="AH334" s="58">
        <v>3400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9</v>
      </c>
      <c r="E336" s="57">
        <v>9</v>
      </c>
      <c r="F336" s="57"/>
      <c r="G336" s="57"/>
      <c r="H336" s="57">
        <v>9</v>
      </c>
      <c r="I336" s="57"/>
      <c r="J336" s="57">
        <v>9</v>
      </c>
      <c r="K336" s="57"/>
      <c r="L336" s="57">
        <v>8</v>
      </c>
      <c r="M336" s="57">
        <v>1</v>
      </c>
      <c r="N336" s="57"/>
      <c r="O336" s="57"/>
      <c r="P336" s="57"/>
      <c r="Q336" s="57">
        <v>1</v>
      </c>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18</v>
      </c>
      <c r="E341" s="57">
        <v>18</v>
      </c>
      <c r="F341" s="57">
        <v>2</v>
      </c>
      <c r="G341" s="57">
        <v>2</v>
      </c>
      <c r="H341" s="57">
        <v>15</v>
      </c>
      <c r="I341" s="57">
        <v>1</v>
      </c>
      <c r="J341" s="57">
        <v>15</v>
      </c>
      <c r="K341" s="57">
        <v>2</v>
      </c>
      <c r="L341" s="57">
        <v>10</v>
      </c>
      <c r="M341" s="57">
        <v>3</v>
      </c>
      <c r="N341" s="57"/>
      <c r="O341" s="57"/>
      <c r="P341" s="57"/>
      <c r="Q341" s="57">
        <v>2</v>
      </c>
      <c r="R341" s="57">
        <v>1</v>
      </c>
      <c r="S341" s="57"/>
      <c r="T341" s="57">
        <v>2</v>
      </c>
      <c r="U341" s="57"/>
      <c r="V341" s="57"/>
      <c r="W341" s="57"/>
      <c r="X341" s="57"/>
      <c r="Y341" s="57"/>
      <c r="Z341" s="57"/>
      <c r="AA341" s="57"/>
      <c r="AB341" s="57"/>
      <c r="AC341" s="57"/>
      <c r="AD341" s="57"/>
      <c r="AE341" s="57"/>
      <c r="AF341" s="57"/>
      <c r="AG341" s="57"/>
      <c r="AH341" s="58">
        <v>204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c r="F349" s="57"/>
      <c r="G349" s="57"/>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115</v>
      </c>
      <c r="E351" s="57">
        <v>111</v>
      </c>
      <c r="F351" s="57">
        <v>3</v>
      </c>
      <c r="G351" s="57">
        <v>3</v>
      </c>
      <c r="H351" s="57">
        <v>111</v>
      </c>
      <c r="I351" s="57">
        <v>1</v>
      </c>
      <c r="J351" s="57">
        <v>111</v>
      </c>
      <c r="K351" s="57">
        <v>95</v>
      </c>
      <c r="L351" s="57">
        <v>1</v>
      </c>
      <c r="M351" s="57">
        <v>15</v>
      </c>
      <c r="N351" s="57"/>
      <c r="O351" s="57">
        <v>10</v>
      </c>
      <c r="P351" s="57"/>
      <c r="Q351" s="57">
        <v>2</v>
      </c>
      <c r="R351" s="57">
        <v>3</v>
      </c>
      <c r="S351" s="57">
        <v>53</v>
      </c>
      <c r="T351" s="57">
        <v>42</v>
      </c>
      <c r="U351" s="57"/>
      <c r="V351" s="57"/>
      <c r="W351" s="57"/>
      <c r="X351" s="57"/>
      <c r="Y351" s="57"/>
      <c r="Z351" s="57"/>
      <c r="AA351" s="57"/>
      <c r="AB351" s="57"/>
      <c r="AC351" s="57"/>
      <c r="AD351" s="57"/>
      <c r="AE351" s="57"/>
      <c r="AF351" s="57"/>
      <c r="AG351" s="57"/>
      <c r="AH351" s="58">
        <v>56950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c r="G355" s="57"/>
      <c r="H355" s="57">
        <v>6</v>
      </c>
      <c r="I355" s="57"/>
      <c r="J355" s="57">
        <v>6</v>
      </c>
      <c r="K355" s="57">
        <v>5</v>
      </c>
      <c r="L355" s="57"/>
      <c r="M355" s="57">
        <v>1</v>
      </c>
      <c r="N355" s="57"/>
      <c r="O355" s="57"/>
      <c r="P355" s="57"/>
      <c r="Q355" s="57">
        <v>1</v>
      </c>
      <c r="R355" s="57"/>
      <c r="S355" s="57"/>
      <c r="T355" s="57">
        <v>4</v>
      </c>
      <c r="U355" s="57"/>
      <c r="V355" s="57"/>
      <c r="W355" s="57"/>
      <c r="X355" s="57">
        <v>1</v>
      </c>
      <c r="Y355" s="57"/>
      <c r="Z355" s="57"/>
      <c r="AA355" s="57"/>
      <c r="AB355" s="57"/>
      <c r="AC355" s="57"/>
      <c r="AD355" s="57"/>
      <c r="AE355" s="57"/>
      <c r="AF355" s="57"/>
      <c r="AG355" s="57"/>
      <c r="AH355" s="58">
        <v>2822</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89</v>
      </c>
      <c r="E379" s="57">
        <v>89</v>
      </c>
      <c r="F379" s="57">
        <v>16</v>
      </c>
      <c r="G379" s="57">
        <v>16</v>
      </c>
      <c r="H379" s="57">
        <v>70</v>
      </c>
      <c r="I379" s="57">
        <v>3</v>
      </c>
      <c r="J379" s="57">
        <v>70</v>
      </c>
      <c r="K379" s="57">
        <v>65</v>
      </c>
      <c r="L379" s="57"/>
      <c r="M379" s="57">
        <v>5</v>
      </c>
      <c r="N379" s="57"/>
      <c r="O379" s="57"/>
      <c r="P379" s="57"/>
      <c r="Q379" s="57"/>
      <c r="R379" s="57">
        <v>4</v>
      </c>
      <c r="S379" s="57"/>
      <c r="T379" s="57">
        <v>61</v>
      </c>
      <c r="U379" s="57"/>
      <c r="V379" s="57"/>
      <c r="W379" s="57"/>
      <c r="X379" s="57"/>
      <c r="Y379" s="57"/>
      <c r="Z379" s="57"/>
      <c r="AA379" s="57">
        <v>4</v>
      </c>
      <c r="AB379" s="57"/>
      <c r="AC379" s="57"/>
      <c r="AD379" s="57"/>
      <c r="AE379" s="57"/>
      <c r="AF379" s="57"/>
      <c r="AG379" s="57"/>
      <c r="AH379" s="58">
        <v>12036</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v>1</v>
      </c>
      <c r="G441" s="57">
        <v>1</v>
      </c>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170</v>
      </c>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2</v>
      </c>
      <c r="E452" s="57">
        <v>2</v>
      </c>
      <c r="F452" s="57"/>
      <c r="G452" s="57"/>
      <c r="H452" s="57">
        <v>2</v>
      </c>
      <c r="I452" s="57"/>
      <c r="J452" s="57">
        <v>2</v>
      </c>
      <c r="K452" s="57"/>
      <c r="L452" s="57"/>
      <c r="M452" s="57">
        <v>2</v>
      </c>
      <c r="N452" s="57"/>
      <c r="O452" s="57">
        <v>2</v>
      </c>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1</v>
      </c>
      <c r="E454" s="57">
        <v>1</v>
      </c>
      <c r="F454" s="57"/>
      <c r="G454" s="57"/>
      <c r="H454" s="57">
        <v>1</v>
      </c>
      <c r="I454" s="57"/>
      <c r="J454" s="57">
        <v>1</v>
      </c>
      <c r="K454" s="57"/>
      <c r="L454" s="57">
        <v>1</v>
      </c>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c r="L482" s="57"/>
      <c r="M482" s="57">
        <v>1</v>
      </c>
      <c r="N482" s="57"/>
      <c r="O482" s="57"/>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&amp;L923EE811&amp;C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879</v>
      </c>
      <c r="E9" s="80">
        <f>SUM(E10:E557)</f>
        <v>1</v>
      </c>
      <c r="F9" s="79">
        <f>SUM(F10:F557)</f>
        <v>140</v>
      </c>
      <c r="G9" s="79">
        <f>SUM(G10:G557)</f>
        <v>0</v>
      </c>
      <c r="H9" s="79">
        <f>SUM(H10:H557)</f>
        <v>6</v>
      </c>
      <c r="I9" s="79">
        <f>SUM(I10:I557)</f>
        <v>29</v>
      </c>
      <c r="J9" s="79">
        <f>SUM(J10:J557)</f>
        <v>0</v>
      </c>
      <c r="K9" s="79">
        <f>SUM(K10:K557)</f>
        <v>0</v>
      </c>
      <c r="L9" s="79">
        <f>SUM(L10:L557)</f>
        <v>0</v>
      </c>
      <c r="M9" s="79">
        <f>SUM(M10:M557)</f>
        <v>1</v>
      </c>
      <c r="N9" s="79">
        <f>SUM(N10:N557)</f>
        <v>190</v>
      </c>
      <c r="O9" s="79">
        <f>SUM(O10:O557)</f>
        <v>47</v>
      </c>
      <c r="P9" s="79">
        <f>SUM(P10:P557)</f>
        <v>0</v>
      </c>
      <c r="Q9" s="87">
        <f>SUM(Q10:Q557)</f>
        <v>593</v>
      </c>
      <c r="R9" s="79">
        <f>SUM(R10:R557)</f>
        <v>18</v>
      </c>
      <c r="S9" s="92">
        <f>SUM(S10:S557)</f>
        <v>5</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6</v>
      </c>
      <c r="E19" s="80"/>
      <c r="F19" s="79"/>
      <c r="G19" s="79"/>
      <c r="H19" s="79"/>
      <c r="I19" s="79"/>
      <c r="J19" s="79"/>
      <c r="K19" s="79"/>
      <c r="L19" s="79"/>
      <c r="M19" s="79"/>
      <c r="N19" s="79"/>
      <c r="O19" s="79"/>
      <c r="P19" s="79"/>
      <c r="Q19" s="87">
        <v>6</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13</v>
      </c>
      <c r="E32" s="80"/>
      <c r="F32" s="79">
        <v>2</v>
      </c>
      <c r="G32" s="79"/>
      <c r="H32" s="79"/>
      <c r="I32" s="79">
        <v>1</v>
      </c>
      <c r="J32" s="79"/>
      <c r="K32" s="79"/>
      <c r="L32" s="79"/>
      <c r="M32" s="79"/>
      <c r="N32" s="79"/>
      <c r="O32" s="79">
        <v>3</v>
      </c>
      <c r="P32" s="79"/>
      <c r="Q32" s="87">
        <v>8</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1</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v>1</v>
      </c>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v>1</v>
      </c>
      <c r="G159" s="79"/>
      <c r="H159" s="79">
        <v>1</v>
      </c>
      <c r="I159" s="79"/>
      <c r="J159" s="79"/>
      <c r="K159" s="79"/>
      <c r="L159" s="79"/>
      <c r="M159" s="79"/>
      <c r="N159" s="79"/>
      <c r="O159" s="79">
        <v>2</v>
      </c>
      <c r="P159" s="79"/>
      <c r="Q159" s="87"/>
      <c r="R159" s="79"/>
      <c r="S159" s="92">
        <v>1</v>
      </c>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43</v>
      </c>
      <c r="E162" s="80">
        <v>1</v>
      </c>
      <c r="F162" s="79">
        <v>4</v>
      </c>
      <c r="G162" s="79"/>
      <c r="H162" s="79"/>
      <c r="I162" s="79">
        <v>7</v>
      </c>
      <c r="J162" s="79"/>
      <c r="K162" s="79"/>
      <c r="L162" s="79"/>
      <c r="M162" s="79"/>
      <c r="N162" s="79">
        <v>2</v>
      </c>
      <c r="O162" s="79">
        <v>2</v>
      </c>
      <c r="P162" s="79"/>
      <c r="Q162" s="87">
        <v>25</v>
      </c>
      <c r="R162" s="79">
        <v>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1</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208</v>
      </c>
      <c r="E172" s="80"/>
      <c r="F172" s="79">
        <v>3</v>
      </c>
      <c r="G172" s="79"/>
      <c r="H172" s="79">
        <v>1</v>
      </c>
      <c r="I172" s="79">
        <v>8</v>
      </c>
      <c r="J172" s="79"/>
      <c r="K172" s="79"/>
      <c r="L172" s="79"/>
      <c r="M172" s="79"/>
      <c r="N172" s="79">
        <v>1</v>
      </c>
      <c r="O172" s="79">
        <v>12</v>
      </c>
      <c r="P172" s="79"/>
      <c r="Q172" s="87">
        <v>185</v>
      </c>
      <c r="R172" s="79">
        <v>2</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3</v>
      </c>
      <c r="E261" s="80"/>
      <c r="F261" s="79">
        <v>2</v>
      </c>
      <c r="G261" s="79"/>
      <c r="H261" s="79"/>
      <c r="I261" s="79"/>
      <c r="J261" s="79"/>
      <c r="K261" s="79"/>
      <c r="L261" s="79"/>
      <c r="M261" s="79"/>
      <c r="N261" s="79"/>
      <c r="O261" s="79">
        <v>2</v>
      </c>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c r="O311" s="79">
        <v>1</v>
      </c>
      <c r="P311" s="79"/>
      <c r="Q311" s="87"/>
      <c r="R311" s="79"/>
      <c r="S311" s="92"/>
    </row>
    <row r="312" spans="1:19" s="65" customFormat="1" ht="15.75" customHeight="1">
      <c r="A312" s="61">
        <v>304</v>
      </c>
      <c r="B312" s="51" t="s">
        <v>529</v>
      </c>
      <c r="C312" s="50" t="s">
        <v>530</v>
      </c>
      <c r="D312" s="74">
        <v>1</v>
      </c>
      <c r="E312" s="80"/>
      <c r="F312" s="79">
        <v>1</v>
      </c>
      <c r="G312" s="79"/>
      <c r="H312" s="79"/>
      <c r="I312" s="79"/>
      <c r="J312" s="79"/>
      <c r="K312" s="79"/>
      <c r="L312" s="79"/>
      <c r="M312" s="79">
        <v>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186</v>
      </c>
      <c r="E328" s="80"/>
      <c r="F328" s="79">
        <v>2</v>
      </c>
      <c r="G328" s="79"/>
      <c r="H328" s="79"/>
      <c r="I328" s="79"/>
      <c r="J328" s="79"/>
      <c r="K328" s="79"/>
      <c r="L328" s="79"/>
      <c r="M328" s="79"/>
      <c r="N328" s="79">
        <v>185</v>
      </c>
      <c r="O328" s="79"/>
      <c r="P328" s="79"/>
      <c r="Q328" s="87">
        <v>1</v>
      </c>
      <c r="R328" s="79"/>
      <c r="S328" s="92"/>
    </row>
    <row r="329" spans="1:19" s="65" customFormat="1" ht="15.75" customHeight="1">
      <c r="A329" s="61">
        <v>321</v>
      </c>
      <c r="B329" s="51" t="s">
        <v>558</v>
      </c>
      <c r="C329" s="50">
        <v>173</v>
      </c>
      <c r="D329" s="74">
        <v>24</v>
      </c>
      <c r="E329" s="80"/>
      <c r="F329" s="79">
        <v>3</v>
      </c>
      <c r="G329" s="79"/>
      <c r="H329" s="79"/>
      <c r="I329" s="79"/>
      <c r="J329" s="79"/>
      <c r="K329" s="79"/>
      <c r="L329" s="79"/>
      <c r="M329" s="79"/>
      <c r="N329" s="79"/>
      <c r="O329" s="79">
        <v>1</v>
      </c>
      <c r="P329" s="79"/>
      <c r="Q329" s="87">
        <v>21</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211</v>
      </c>
      <c r="E331" s="80"/>
      <c r="F331" s="79">
        <v>33</v>
      </c>
      <c r="G331" s="79"/>
      <c r="H331" s="79">
        <v>4</v>
      </c>
      <c r="I331" s="79">
        <v>9</v>
      </c>
      <c r="J331" s="79"/>
      <c r="K331" s="79"/>
      <c r="L331" s="79"/>
      <c r="M331" s="79"/>
      <c r="N331" s="79">
        <v>1</v>
      </c>
      <c r="O331" s="79">
        <v>23</v>
      </c>
      <c r="P331" s="79"/>
      <c r="Q331" s="87">
        <v>176</v>
      </c>
      <c r="R331" s="79">
        <v>1</v>
      </c>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2</v>
      </c>
      <c r="E334" s="80"/>
      <c r="F334" s="79"/>
      <c r="G334" s="79"/>
      <c r="H334" s="79"/>
      <c r="I334" s="79">
        <v>1</v>
      </c>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95</v>
      </c>
      <c r="E351" s="80"/>
      <c r="F351" s="79">
        <v>78</v>
      </c>
      <c r="G351" s="79"/>
      <c r="H351" s="79"/>
      <c r="I351" s="79">
        <v>3</v>
      </c>
      <c r="J351" s="79"/>
      <c r="K351" s="79"/>
      <c r="L351" s="79"/>
      <c r="M351" s="79"/>
      <c r="N351" s="79"/>
      <c r="O351" s="79"/>
      <c r="P351" s="79"/>
      <c r="Q351" s="87">
        <v>91</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v>2</v>
      </c>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65</v>
      </c>
      <c r="E379" s="80"/>
      <c r="F379" s="79">
        <v>8</v>
      </c>
      <c r="G379" s="79"/>
      <c r="H379" s="79"/>
      <c r="I379" s="79"/>
      <c r="J379" s="79"/>
      <c r="K379" s="79"/>
      <c r="L379" s="79"/>
      <c r="M379" s="79"/>
      <c r="N379" s="79"/>
      <c r="O379" s="79"/>
      <c r="P379" s="79"/>
      <c r="Q379" s="87">
        <v>65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&amp;L923EE811&amp;C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999</v>
      </c>
      <c r="F23" s="214"/>
    </row>
    <row r="24" spans="2:6" ht="15">
      <c r="B24" s="36" t="s">
        <v>50</v>
      </c>
      <c r="C24" s="36"/>
      <c r="D24" s="36"/>
      <c r="E24" s="207" t="s">
        <v>52</v>
      </c>
      <c r="F24" s="207"/>
    </row>
    <row r="25" spans="2:6" ht="15">
      <c r="B25" s="37" t="s">
        <v>49</v>
      </c>
      <c r="C25" s="37"/>
      <c r="D25" s="37"/>
      <c r="E25" s="207" t="s">
        <v>52</v>
      </c>
      <c r="F25" s="207"/>
    </row>
    <row r="26" spans="2:6" ht="1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&amp;L923EE811&amp;C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2023-01-17T08:52:34Z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923EE811</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