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E1628"/>
  <c r="F884"/>
  <c r="G884"/>
  <c r="H884"/>
  <c r="I884"/>
  <c r="J884"/>
  <c r="J1628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P1628"/>
  <c r="Q989"/>
  <c r="R989"/>
  <c r="S989"/>
  <c r="T989"/>
  <c r="U989"/>
  <c r="V989"/>
  <c r="V1628"/>
  <c r="W989"/>
  <c r="X989"/>
  <c r="Y989"/>
  <c r="Z989"/>
  <c r="AA989"/>
  <c r="AB989"/>
  <c r="AB1628"/>
  <c r="AC989"/>
  <c r="AD989"/>
  <c r="AE989"/>
  <c r="AF989"/>
  <c r="AG989"/>
  <c r="AH989"/>
  <c r="AH1628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F1628"/>
  <c r="G1628"/>
  <c r="H1628"/>
  <c r="I1628"/>
  <c r="K1628"/>
  <c r="L1628"/>
  <c r="M1628"/>
  <c r="N1628"/>
  <c r="O1628"/>
  <c r="Q1628"/>
  <c r="R1628"/>
  <c r="S1628"/>
  <c r="T1628"/>
  <c r="U1628"/>
  <c r="W1628"/>
  <c r="X1628"/>
  <c r="Y1628"/>
  <c r="Z1628"/>
  <c r="AA1628"/>
  <c r="AC1628"/>
  <c r="AD1628"/>
  <c r="AE1628"/>
  <c r="AF1628"/>
  <c r="AG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<sst xmlns="http://schemas.openxmlformats.org/spreadsheetml/2006/main" count="6757" uniqueCount="2474">
  <si>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</si>
  <si>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</si>
  <si>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</si>
  <si>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</si>
  <si>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</si>
  <si>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</si>
  <si>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</si>
  <si>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</si>
  <si>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</si>
  <si>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</si>
  <si>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</si>
  <si>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</si>
  <si>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</si>
  <si>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</si>
  <si>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</si>
  <si>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</si>
  <si>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</si>
  <si>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</si>
  <si>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</si>
  <si>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</si>
  <si>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</si>
  <si>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</si>
  <si>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</si>
  <si>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</si>
  <si>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</si>
  <si>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</si>
  <si>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</si>
  <si>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</si>
  <si>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</si>
  <si>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</si>
  <si>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</si>
  <si>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</si>
  <si>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</si>
  <si>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</si>
  <si>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</si>
  <si>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</si>
  <si>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</si>
  <si>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</si>
  <si>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</si>
  <si>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</si>
  <si>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</si>
  <si>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</si>
  <si>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</si>
  <si>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</si>
  <si>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</si>
  <si>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</si>
  <si>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</si>
  <si>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</si>
  <si>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</si>
  <si>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</si>
  <si>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</si>
  <si>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</si>
  <si>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</si>
  <si>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</si>
  <si>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</si>
  <si>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</si>
  <si>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</si>
  <si>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</si>
  <si>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</si>
  <si>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</si>
  <si>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</si>
  <si>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</si>
  <si>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</si>
  <si>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</si>
  <si>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</si>
  <si>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</si>
  <si>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</si>
  <si>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</si>
  <si>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</si>
  <si>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</si>
  <si>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</si>
  <si>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</si>
  <si>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</si>
  <si>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</si>
  <si>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</si>
  <si>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</si>
  <si>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</si>
  <si>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</si>
  <si>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</si>
  <si>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</si>
  <si>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</si>
  <si>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</si>
  <si>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</si>
  <si>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</si>
  <si>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</si>
  <si>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</si>
  <si>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</si>
  <si>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</si>
  <si>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</si>
  <si>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</si>
  <si>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</si>
  <si>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</si>
  <si>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</si>
  <si>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</si>
  <si>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</si>
  <si>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</si>
  <si>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</si>
  <si>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</si>
  <si>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</si>
  <si>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</si>
  <si>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</si>
  <si>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</si>
  <si>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</si>
  <si>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</si>
  <si>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</si>
  <si>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</si>
  <si>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</si>
  <si>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</si>
  <si>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</si>
  <si>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</si>
  <si>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</si>
  <si>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</si>
  <si>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</si>
  <si>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</si>
  <si>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</si>
  <si>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</si>
  <si>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</si>
  <si>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</si>
  <si>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</si>
  <si>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</si>
  <si>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</si>
  <si>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</si>
  <si>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</si>
  <si>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</si>
  <si>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</si>
  <si>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</si>
  <si>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</si>
  <si>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</si>
  <si>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</si>
  <si>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</si>
  <si>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</si>
  <si>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</si>
  <si>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</si>
  <si>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</si>
  <si>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</si>
  <si>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</si>
  <si>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</si>
  <si>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</si>
  <si>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</si>
  <si>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</si>
  <si>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</si>
  <si>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</si>
  <si>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</si>
  <si>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</si>
  <si>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</si>
  <si>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</si>
  <si>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</si>
  <si>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</si>
  <si>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</si>
  <si>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</si>
  <si>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</si>
  <si>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</si>
  <si>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</si>
  <si>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</si>
  <si>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</si>
  <si>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</si>
  <si>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</si>
  <si>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</si>
  <si>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</si>
  <si>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</si>
  <si>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</si>
  <si>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</si>
  <si>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</si>
  <si>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</si>
  <si>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</si>
  <si>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</si>
  <si>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</si>
  <si>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</si>
  <si>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</si>
  <si>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</si>
  <si>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</si>
  <si>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</si>
  <si>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</si>
  <si>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</si>
  <si>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</si>
  <si>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</si>
  <si>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</si>
  <si>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</si>
  <si>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</si>
  <si>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</si>
  <si>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</si>
  <si>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</si>
  <si>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</si>
  <si>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</si>
  <si>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</si>
  <si>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</si>
  <si>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</si>
  <si>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</si>
  <si>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</si>
  <si>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</si>
  <si>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</si>
  <si>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</si>
  <si>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</si>
  <si>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</si>
  <si>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</si>
  <si>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</si>
  <si>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</si>
  <si>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</si>
  <si>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</si>
  <si>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</si>
  <si>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</si>
  <si>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</si>
  <si>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</si>
  <si>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</si>
  <si>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</si>
  <si>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</si>
  <si>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</si>
  <si>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</si>
  <si>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</si>
  <si>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</si>
  <si>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</si>
  <si>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</si>
  <si>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</si>
  <si>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</si>
  <si>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</si>
  <si>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</si>
  <si>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</si>
  <si>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</si>
  <si>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</si>
  <si>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</si>
  <si>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</si>
  <si>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</si>
  <si>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</si>
  <si>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</si>
  <si>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</si>
  <si>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</si>
  <si>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</si>
  <si>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</si>
  <si>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</si>
  <si>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</si>
  <si>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</si>
  <si>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</si>
  <si>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</si>
  <si>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</si>
  <si>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</si>
  <si>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</si>
  <si>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</si>
  <si>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</si>
  <si>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</si>
  <si>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</si>
  <si>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</si>
  <si>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</si>
  <si>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</si>
  <si>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</si>
  <si>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</si>
  <si>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</si>
  <si>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</si>
  <si>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</si>
  <si>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</si>
  <si>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</si>
  <si>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</si>
  <si>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</si>
  <si>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</si>
  <si>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</si>
  <si>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</si>
  <si>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</si>
  <si>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</si>
  <si>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</si>
  <si>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</si>
  <si>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</si>
  <si>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</si>
  <si>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</si>
  <si>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</si>
  <si>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</si>
  <si>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</si>
  <si>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</si>
  <si>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</si>
  <si>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</si>
  <si>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</si>
  <si>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</si>
  <si>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</si>
  <si>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</si>
  <si>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</si>
  <si>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</si>
  <si>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</si>
  <si>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</si>
  <si>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</si>
  <si>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</si>
  <si>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</si>
  <si>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</si>
  <si>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</si>
  <si>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</si>
  <si>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</si>
  <si>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</si>
  <si>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</si>
  <si>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</si>
  <si>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</si>
  <si>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</si>
  <si>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</si>
  <si>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</si>
  <si>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</si>
  <si>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</si>
  <si>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</si>
  <si>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</si>
  <si>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</si>
  <si>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</si>
  <si>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</si>
  <si>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</si>
  <si>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</si>
  <si>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</si>
  <si>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</si>
  <si>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</si>
  <si>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</si>
  <si>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</si>
  <si>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</si>
  <si>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</si>
  <si>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</si>
  <si>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</si>
  <si>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</si>
  <si>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</si>
  <si>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</si>
  <si>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</si>
  <si>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</si>
  <si>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</si>
  <si>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</si>
  <si>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</si>
  <si>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</si>
  <si>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</si>
  <si>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</si>
  <si>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</si>
  <si>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</si>
  <si>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</si>
  <si>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</si>
  <si>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</si>
  <si>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</si>
  <si>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</si>
  <si>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</si>
  <si>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</si>
  <si>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</si>
  <si>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</si>
  <si>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</si>
  <si>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</si>
  <si>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</si>
  <si>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</si>
  <si>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</si>
  <si>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</si>
  <si>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</si>
  <si>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</si>
  <si>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</si>
  <si>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</si>
  <si>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</si>
  <si>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</si>
  <si>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</si>
  <si>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</si>
  <si>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</si>
  <si>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</si>
  <si>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</si>
  <si>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</si>
  <si>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</si>
  <si>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</si>
  <si>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</si>
  <si>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</si>
  <si>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</si>
  <si>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</si>
  <si>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</si>
  <si>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</si>
  <si>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</si>
  <si>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</si>
  <si>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</si>
  <si>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</si>
  <si>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</si>
  <si>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</si>
  <si>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</si>
  <si>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</si>
  <si>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</si>
  <si>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</si>
  <si>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</si>
  <si>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</si>
  <si>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</si>
  <si>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</si>
  <si>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</si>
  <si>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</si>
  <si>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</si>
  <si>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</si>
  <si>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</si>
  <si>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</si>
  <si>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</si>
  <si>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</si>
  <si>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</si>
  <si>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</si>
  <si>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</si>
  <si>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</si>
  <si>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</si>
  <si>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</si>
  <si>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</si>
  <si>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</si>
  <si>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</si>
  <si>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</si>
  <si>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</si>
  <si>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</si>
  <si>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</si>
  <si>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</si>
  <si>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</si>
  <si>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</si>
  <si>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</si>
  <si>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</si>
  <si>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</si>
  <si>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</si>
  <si>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</si>
  <si>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</si>
  <si>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</si>
  <si>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</si>
  <si>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</si>
  <si>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</si>
  <si>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</si>
  <si>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</si>
  <si>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</si>
  <si>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</si>
  <si>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</si>
  <si>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</si>
  <si>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</si>
  <si>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</si>
  <si>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</si>
  <si>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</si>
  <si>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</si>
  <si>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</si>
  <si>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</si>
  <si>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</si>
  <si>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</si>
  <si>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</si>
  <si>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</si>
  <si>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</si>
  <si>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</si>
  <si>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</si>
  <si>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</si>
  <si>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</si>
  <si>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</si>
  <si>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</si>
  <si>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</si>
  <si>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</si>
  <si>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</si>
  <si>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</si>
  <si>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</si>
  <si>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</si>
  <si>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</si>
  <si>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</si>
  <si>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</si>
  <si>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</si>
  <si>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</si>
  <si>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</si>
  <si>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</si>
  <si>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</si>
  <si>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</si>
  <si>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</si>
  <si>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</si>
  <si>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</si>
  <si>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</si>
  <si>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</si>
  <si>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</si>
  <si>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</si>
  <si>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</si>
  <si>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</si>
  <si>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</si>
  <si>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</si>
  <si>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</si>
  <si>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</si>
  <si>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</si>
  <si>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</si>
  <si>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</si>
  <si>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</si>
  <si>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</si>
  <si>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</si>
  <si>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</si>
  <si>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</si>
  <si>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</si>
  <si>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</si>
  <si>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</si>
  <si>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</si>
  <si>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</si>
  <si>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</si>
  <si>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</si>
  <si>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</si>
  <si>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</si>
  <si>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</si>
  <si>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</si>
  <si>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</si>
  <si>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</si>
  <si>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</si>
  <si>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</si>
  <si>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</si>
  <si>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</si>
  <si>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</si>
  <si>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</si>
  <si>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</si>
  <si>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</si>
  <si>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</si>
  <si>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</si>
  <si>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</si>
  <si>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</si>
  <si>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</si>
  <si>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</si>
  <si>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</si>
  <si>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</si>
  <si>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</si>
  <si>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</si>
  <si>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</si>
  <si>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</si>
  <si>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</si>
  <si>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</si>
  <si>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</si>
  <si>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</si>
  <si>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</si>
  <si>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</si>
  <si>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</si>
  <si>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</si>
  <si>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</si>
  <si>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</si>
  <si>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</si>
  <si>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</si>
  <si>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</si>
  <si>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</si>
  <si>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</si>
  <si>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</si>
  <si>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</si>
  <si>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</si>
  <si>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</si>
  <si>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</si>
  <si>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</si>
  <si>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</si>
  <si>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</si>
  <si>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</si>
  <si>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</si>
  <si>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</si>
  <si>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</si>
  <si>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</si>
  <si>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</si>
  <si>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</si>
  <si>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</si>
  <si>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</si>
  <si>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</si>
  <si>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</si>
  <si>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</si>
  <si>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</si>
  <si>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</si>
  <si>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</si>
  <si>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</si>
  <si>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</si>
  <si>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</si>
  <si>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</si>
  <si>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</si>
  <si>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</si>
  <si>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</si>
  <si>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</si>
  <si>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</si>
  <si>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</si>
  <si>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</si>
  <si>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</si>
  <si>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</si>
  <si>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</si>
  <si>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</si>
  <si>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</si>
  <si>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</si>
  <si>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</si>
  <si>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</si>
  <si>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</si>
  <si>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</si>
  <si>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</si>
  <si>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</si>
  <si>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</si>
  <si>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</si>
  <si>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</si>
  <si>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</si>
  <si>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</si>
  <si>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</si>
  <si>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</si>
  <si>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</si>
  <si>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</si>
  <si>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</si>
  <si>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</si>
  <si>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</si>
  <si>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</si>
  <si>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</si>
  <si>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</si>
  <si>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</si>
  <si>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</si>
  <si>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</si>
  <si>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</si>
  <si>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</si>
  <si>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</si>
  <si>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</si>
  <si>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</si>
  <si>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</si>
  <si>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</si>
  <si>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</si>
  <si>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</si>
  <si>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</si>
  <si>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</si>
  <si>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</si>
  <si>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</si>
  <si>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</si>
  <si>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</si>
  <si>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</si>
  <si>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</si>
  <si>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</si>
  <si>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</si>
  <si>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</si>
  <si>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</si>
  <si>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</si>
  <si>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</si>
  <si>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</si>
  <si>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</si>
  <si>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</si>
  <si>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</si>
  <si>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</si>
  <si>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</si>
  <si>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</si>
  <si>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</si>
  <si>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</si>
  <si>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</si>
  <si>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</si>
  <si>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</si>
  <si>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</si>
  <si>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</si>
  <si>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</si>
  <si>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</si>
  <si>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</si>
  <si>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</si>
  <si>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</si>
  <si>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</si>
  <si>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</si>
  <si>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</si>
  <si>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</si>
  <si>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</si>
  <si>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</si>
  <si>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</si>
  <si>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</si>
  <si>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</si>
  <si>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</si>
  <si>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</si>
  <si>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</si>
  <si>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</si>
  <si>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</si>
  <si>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</si>
  <si>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</si>
  <si>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</si>
  <si>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</si>
  <si>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</si>
  <si>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</si>
  <si>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</si>
  <si>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</si>
  <si>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</si>
  <si>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</si>
  <si>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</si>
  <si>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</si>
  <si>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</si>
  <si>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</si>
  <si>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</si>
  <si>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</si>
  <si>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</si>
  <si>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</si>
  <si>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</si>
  <si>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</si>
  <si>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</si>
  <si>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</si>
  <si>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</si>
  <si>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</si>
  <si>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</si>
  <si>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</si>
  <si>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</si>
  <si>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</si>
  <si>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</si>
  <si>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</si>
  <si>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</si>
  <si>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</si>
  <si>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</si>
  <si>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</si>
  <si>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</si>
  <si>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</si>
  <si>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</si>
  <si>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</si>
  <si>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</si>
  <si>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</si>
  <si>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</si>
  <si>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</si>
  <si>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</si>
  <si>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</si>
  <si>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</si>
  <si>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</si>
  <si>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</si>
  <si>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</si>
  <si>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</si>
  <si>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</si>
  <si>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</si>
  <si>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</si>
  <si>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</si>
  <si>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</si>
  <si>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</si>
  <si>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</si>
  <si>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</si>
  <si>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</si>
  <si>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</si>
  <si>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</si>
  <si>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</si>
  <si>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</si>
  <si>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</si>
  <si>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</si>
  <si>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</si>
  <si>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</si>
  <si>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</si>
  <si>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</si>
  <si>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</si>
  <si>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</si>
  <si>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</si>
  <si>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</si>
  <si>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</si>
  <si>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</si>
  <si>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</si>
  <si>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</si>
  <si>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</si>
  <si>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</si>
  <si>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</si>
  <si>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</si>
  <si>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</si>
  <si>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</si>
  <si>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</si>
  <si>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</si>
  <si>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</si>
  <si>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</si>
  <si>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</si>
  <si>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</si>
  <si>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</si>
  <si>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</si>
  <si>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</si>
  <si>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</si>
  <si>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</si>
  <si>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</si>
  <si>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</si>
  <si>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</si>
  <si>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</si>
  <si>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</si>
  <si>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</si>
  <si>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</si>
  <si>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</si>
  <si>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</si>
  <si>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</si>
  <si>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</si>
  <si>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</si>
  <si>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</si>
  <si>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</si>
  <si>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</si>
  <si>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</si>
  <si>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</si>
  <si>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</si>
  <si>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</si>
  <si>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</si>
  <si>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</si>
  <si>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</si>
  <si>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</si>
  <si>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</si>
  <si>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</si>
  <si>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</si>
  <si>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</si>
  <si>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</si>
  <si>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</si>
  <si>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</si>
  <si>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</si>
  <si>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</si>
  <si>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</si>
  <si>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</si>
  <si>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</si>
  <si>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</si>
  <si>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</si>
  <si>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</si>
  <si>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</si>
  <si>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</si>
  <si>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</si>
  <si>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</si>
  <si>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</si>
  <si>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</si>
  <si>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</si>
  <si>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</si>
  <si>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</si>
  <si>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</si>
  <si>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</si>
  <si>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</si>
  <si>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</si>
  <si>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</si>
  <si>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</si>
  <si>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</si>
  <si>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</si>
  <si>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</si>
  <si>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</si>
  <si>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</si>
  <si>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</si>
  <si>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</si>
  <si>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</si>
  <si>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</si>
  <si>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</si>
  <si>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</si>
  <si>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</si>
  <si>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</si>
  <si>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</si>
  <si>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</si>
  <si>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</si>
  <si>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</si>
  <si>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</si>
  <si>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</si>
  <si>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</si>
  <si>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</si>
  <si>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</si>
  <si>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</si>
  <si>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</si>
  <si>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</si>
  <si>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</si>
  <si>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</si>
  <si>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</si>
  <si>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</si>
  <si>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</si>
  <si>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</si>
  <si>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</si>
  <si>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</si>
  <si>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</si>
  <si>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</si>
  <si>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</si>
  <si>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</si>
  <si>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</si>
  <si>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</si>
  <si>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</si>
  <si>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</si>
  <si>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</si>
  <si>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</si>
  <si>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</si>
  <si>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</si>
  <si>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</si>
  <si>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</si>
  <si>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</si>
  <si>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</si>
  <si>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</si>
  <si>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</si>
  <si>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</si>
  <si>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</si>
  <si>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</si>
  <si>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</si>
  <si>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</si>
  <si>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</si>
  <si>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</si>
  <si>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</si>
  <si>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</si>
  <si>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</si>
  <si>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</si>
  <si>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</si>
  <si>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</si>
  <si>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</si>
  <si>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</si>
  <si>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</si>
  <si>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</si>
  <si>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</si>
  <si>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</si>
  <si>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</si>
  <si>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</si>
  <si>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</si>
  <si>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</si>
  <si>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</si>
  <si>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</si>
  <si>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</si>
  <si>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</si>
  <si>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</si>
  <si>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</si>
  <si>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</si>
  <si>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</si>
  <si>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</si>
  <si>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</si>
  <si>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</si>
  <si>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</si>
  <si>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</si>
  <si>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</si>
  <si>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</si>
  <si>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</si>
  <si>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</si>
  <si>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</si>
  <si>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</si>
  <si>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</si>
  <si>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</si>
  <si>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</si>
  <si>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</si>
  <si>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</si>
  <si>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</si>
  <si>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</si>
  <si>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</si>
  <si>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</si>
  <si>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</si>
  <si>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</si>
  <si>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</si>
  <si>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</si>
  <si>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</si>
  <si>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</si>
  <si>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</si>
  <si>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</si>
  <si>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</si>
  <si>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</si>
  <si>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</si>
  <si>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</si>
  <si>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</si>
  <si>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</si>
  <si>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</si>
  <si>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</si>
  <si>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</si>
  <si>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</si>
  <si>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</si>
  <si>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</si>
  <si>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</si>
  <si>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</si>
  <si>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</si>
  <si>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</si>
  <si>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</si>
  <si>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</si>
  <si>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</si>
  <si>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</si>
  <si>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</si>
  <si>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</si>
  <si>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</si>
  <si>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</si>
  <si>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</si>
  <si>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</si>
  <si>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</si>
  <si>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</si>
  <si>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</si>
  <si>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</si>
  <si>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</si>
  <si>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</si>
  <si>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</si>
  <si>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</si>
  <si>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</si>
  <si>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</si>
  <si>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</si>
  <si>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</si>
  <si>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</si>
  <si>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</si>
  <si>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</si>
  <si>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</si>
  <si>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</si>
  <si>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</si>
  <si>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</si>
  <si>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</si>
  <si>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</si>
  <si>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</si>
  <si>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</si>
  <si>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</si>
  <si>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</si>
  <si>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</si>
  <si>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</si>
  <si>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</si>
  <si>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</si>
  <si>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</si>
  <si>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</si>
  <si>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</si>
  <si>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</si>
  <si>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</si>
  <si>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</si>
  <si>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</si>
  <si>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</si>
  <si>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</si>
  <si>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</si>
  <si>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</si>
  <si>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</si>
  <si>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</si>
  <si>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</si>
  <si>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</si>
  <si>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</si>
  <si>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</si>
  <si>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</si>
  <si>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</si>
  <si>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</si>
  <si>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</si>
  <si>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</si>
  <si>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</si>
  <si>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</si>
  <si>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</si>
  <si>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</si>
  <si>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</si>
  <si>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</si>
  <si>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</si>
  <si>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</si>
  <si>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</si>
  <si>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</si>
  <si>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</si>
  <si>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</si>
  <si>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</si>
  <si>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</si>
  <si>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</si>
  <si>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</si>
  <si>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</si>
  <si>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</si>
  <si>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</si>
  <si>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</si>
  <si>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</si>
  <si>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</si>
  <si>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</si>
  <si>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</si>
  <si>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</si>
  <si>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</si>
  <si>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</si>
  <si>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</si>
  <si>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</si>
  <si>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</si>
  <si>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</si>
  <si>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</si>
  <si>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</si>
  <si>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</si>
  <si>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</si>
  <si>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</si>
  <si>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</si>
  <si>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</si>
  <si>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</si>
  <si>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</si>
  <si>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</si>
  <si>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</si>
  <si>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</si>
  <si>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</si>
  <si>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</si>
  <si>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</si>
  <si>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</si>
  <si>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</si>
  <si>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</si>
  <si>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</si>
  <si>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</si>
  <si>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</si>
  <si>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</si>
  <si>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</si>
  <si>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</si>
  <si>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</si>
  <si>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</si>
  <si>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</si>
  <si>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</si>
  <si>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</si>
  <si>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</si>
  <si>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</si>
  <si>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</si>
  <si>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</si>
  <si>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</si>
  <si>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</si>
  <si>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</si>
  <si>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</si>
  <si>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</si>
  <si>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</si>
  <si>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</si>
  <si>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</si>
  <si>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</si>
  <si>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</si>
  <si>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</si>
  <si>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</si>
  <si>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</si>
  <si>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</si>
  <si>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</si>
  <si>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</si>
  <si>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</si>
  <si>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</si>
  <si>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</si>
  <si>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</si>
  <si>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</si>
  <si>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</si>
  <si>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</si>
  <si>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</si>
  <si>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</si>
  <si>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</si>
  <si>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</si>
  <si>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</si>
  <si>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</si>
  <si>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</si>
  <si>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</si>
  <si>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</si>
  <si>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</si>
  <si>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</si>
  <si>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</si>
  <si>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</si>
  <si>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</si>
  <si>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</si>
  <si>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</si>
  <si>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</si>
  <si>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</si>
  <si>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</si>
  <si>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</si>
  <si>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</si>
  <si>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</si>
  <si>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</si>
  <si>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</si>
  <si>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</si>
  <si>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</si>
  <si>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</si>
  <si>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</si>
  <si>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</si>
  <si>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</si>
  <si>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</si>
  <si>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</si>
  <si>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</si>
  <si>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</si>
  <si>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</si>
  <si>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</si>
  <si>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</si>
  <si>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</si>
  <si>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</si>
  <si>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</si>
  <si>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</si>
  <si>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</si>
  <si>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</si>
  <si>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</si>
  <si>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</si>
  <si>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</si>
  <si>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</si>
  <si>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</si>
  <si>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</si>
  <si>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</si>
  <si>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</si>
  <si>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</si>
  <si>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</si>
  <si>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</si>
  <si>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</si>
  <si>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</si>
  <si>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</si>
  <si>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</si>
  <si>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</si>
  <si>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</si>
  <si>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</si>
  <si>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</si>
  <si>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</si>
  <si>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</si>
  <si>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</si>
  <si>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</si>
  <si>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</si>
  <si>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</si>
  <si>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</si>
  <si>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</si>
  <si>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</si>
  <si>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</si>
  <si>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</si>
  <si>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</si>
  <si>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</si>
  <si>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</si>
  <si>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</si>
  <si>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</si>
  <si>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</si>
  <si>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</si>
  <si>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</si>
  <si>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</si>
  <si>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</si>
  <si>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</si>
  <si>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</si>
  <si>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</si>
  <si>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</si>
  <si>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</si>
  <si>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</si>
  <si>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</si>
  <si>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</si>
  <si>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</si>
  <si>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</si>
  <si>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</si>
  <si>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</si>
  <si>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</si>
  <si>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</si>
  <si>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</si>
  <si>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</si>
  <si>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</si>
  <si>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</si>
  <si>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</si>
  <si>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</si>
  <si>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</si>
  <si>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</si>
  <si>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</si>
  <si>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</si>
  <si>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</si>
  <si>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</si>
  <si>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</si>
  <si>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</si>
  <si>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</si>
  <si>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</si>
  <si>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</si>
  <si>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</si>
  <si>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</si>
  <si>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</si>
  <si>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</si>
  <si>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</si>
  <si>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</si>
  <si>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</si>
  <si>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</si>
  <si>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</si>
  <si>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</si>
  <si>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</si>
  <si>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</si>
  <si>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</si>
  <si>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</si>
  <si>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</si>
  <si>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</si>
  <si>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</si>
  <si>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</si>
  <si>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</si>
  <si>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</si>
  <si>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</si>
  <si>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</si>
  <si>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</si>
  <si>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</si>
  <si>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</si>
  <si>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</si>
  <si>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</si>
  <si>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</si>
  <si>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</si>
  <si>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</si>
  <si>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</si>
  <si>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</si>
  <si>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</si>
  <si>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</si>
  <si>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</si>
  <si>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</si>
  <si>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</si>
  <si>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</si>
  <si>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</si>
  <si>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</si>
  <si>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</si>
  <si>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</si>
  <si>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</si>
  <si>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</si>
  <si>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</si>
  <si>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</si>
  <si>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</si>
  <si>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</si>
  <si>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</si>
  <si>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</si>
  <si>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</si>
  <si>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</si>
  <si>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</si>
  <si>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</si>
  <si>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</si>
  <si>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</si>
  <si>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</si>
  <si>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</si>
  <si>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</si>
  <si>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</si>
  <si>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</si>
  <si>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</si>
  <si>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</si>
  <si>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</si>
  <si>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</si>
  <si>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</si>
  <si>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</si>
  <si>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</si>
  <si>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</si>
  <si>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</si>
  <si>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</si>
  <si>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</si>
  <si>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</si>
  <si>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</si>
  <si>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</si>
  <si>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</si>
  <si>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</si>
  <si>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</si>
  <si>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</si>
  <si>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</si>
  <si>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</si>
  <si>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</si>
  <si>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</si>
  <si>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</si>
  <si>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</si>
  <si>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</si>
  <si>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</si>
  <si>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</si>
  <si>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</si>
  <si>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</si>
  <si>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</si>
  <si>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</si>
  <si>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</si>
  <si>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</si>
  <si>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</si>
  <si>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</si>
  <si>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</si>
  <si>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</si>
  <si>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</si>
  <si>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</si>
  <si>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</si>
  <si>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</si>
  <si>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</si>
  <si>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</si>
  <si>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</si>
  <si>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</si>
  <si>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</si>
  <si>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</si>
  <si>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</si>
  <si>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</si>
  <si>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</si>
  <si>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</si>
  <si>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</si>
  <si>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</si>
  <si>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</si>
  <si>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</si>
  <si>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</si>
  <si>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</si>
  <si>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</si>
  <si>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</si>
  <si>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</si>
  <si>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</si>
  <si>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</si>
  <si>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</si>
  <si>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</si>
  <si>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</si>
  <si>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</si>
  <si>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</si>
  <si>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</si>
  <si>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</si>
  <si>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</si>
  <si>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</si>
  <si>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</si>
  <si>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</si>
  <si>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</si>
  <si>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</si>
  <si>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</si>
  <si>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</si>
  <si>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</si>
  <si>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</si>
  <si>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</si>
  <si>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</si>
  <si>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</si>
  <si>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</si>
  <si>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</si>
  <si>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</si>
  <si>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</si>
  <si>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</si>
  <si>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</si>
  <si>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</si>
  <si>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</si>
  <si>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</si>
  <si>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</si>
  <si>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</si>
  <si>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</si>
  <si>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</si>
  <si>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</si>
  <si>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</si>
  <si>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</si>
  <si>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</si>
  <si>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</si>
  <si>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</si>
  <si>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</si>
  <si>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</si>
  <si>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</si>
  <si>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</si>
  <si>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</si>
  <si>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</si>
  <si>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</si>
  <si>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</si>
  <si>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</si>
  <si>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</si>
  <si>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</si>
  <si>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</si>
  <si>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</si>
  <si>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</si>
  <si>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</si>
  <si>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</si>
  <si>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</si>
  <si>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</si>
  <si>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</si>
  <si>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</si>
  <si>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</si>
  <si>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</si>
  <si>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</si>
  <si>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</si>
  <si>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</si>
  <si>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</si>
  <si>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</si>
  <si>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</si>
  <si>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</si>
  <si>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</si>
  <si>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</si>
  <si>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</si>
  <si>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</si>
  <si>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</si>
  <si>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</si>
  <si>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</si>
  <si>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</si>
  <si>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</si>
  <si>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</si>
  <si>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</si>
  <si>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</si>
  <si>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</si>
  <si>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</si>
  <si>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</si>
  <si>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</si>
  <si>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</si>
  <si>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</si>
  <si>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</si>
  <si>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</si>
  <si>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</si>
  <si>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</si>
  <si>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</si>
  <si>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</si>
  <si>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</si>
  <si>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</si>
  <si>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</si>
  <si>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</si>
  <si>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</si>
  <si>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</si>
  <si>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</si>
  <si>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</si>
  <si>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</si>
  <si>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</si>
  <si>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</si>
  <si>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</si>
  <si>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</si>
  <si>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</si>
  <si>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</si>
  <si>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</si>
  <si>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</si>
  <si>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</si>
  <si>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</si>
  <si>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</si>
  <si>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</si>
  <si>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</si>
  <si>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</si>
  <si>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</si>
  <si>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</si>
  <si>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</si>
  <si>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</si>
  <si>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</si>
  <si>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</si>
  <si>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</si>
  <si>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</si>
  <si>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</si>
  <si>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</si>
  <si>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</si>
  <si>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</si>
  <si>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</si>
  <si>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</si>
  <si>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</si>
  <si>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</si>
  <si>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</si>
  <si>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</si>
  <si>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</si>
  <si>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</si>
  <si>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</si>
  <si>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</si>
  <si>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</si>
  <si>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</si>
  <si>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</si>
  <si>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</si>
  <si>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</si>
  <si>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</si>
  <si>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</si>
  <si>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</si>
  <si>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</si>
  <si>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</si>
  <si>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</si>
  <si>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</si>
  <si>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</si>
  <si>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</si>
  <si>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</si>
  <si>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</si>
  <si>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</si>
  <si>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</si>
  <si>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</si>
  <si>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</si>
  <si>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</si>
  <si>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</si>
  <si>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</si>
  <si>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</si>
  <si>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</si>
  <si>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</si>
  <si>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</si>
  <si>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</si>
  <si>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</si>
  <si>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</si>
  <si>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</si>
  <si>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</si>
  <si>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</si>
  <si>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</si>
  <si>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</si>
  <si>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</si>
  <si>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</si>
  <si>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</si>
  <si>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</si>
  <si>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</si>
  <si>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</si>
  <si>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</si>
  <si>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</si>
  <si>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</si>
  <si>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</si>
  <si>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</si>
  <si>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</si>
  <si>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</si>
  <si>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</si>
  <si>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</si>
  <si>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</si>
  <si>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</si>
  <si>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</si>
  <si>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</si>
  <si>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</si>
  <si>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</si>
  <si>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</si>
  <si>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</si>
  <si>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</si>
  <si>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</si>
  <si>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</si>
  <si>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</si>
  <si>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</si>
  <si>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</si>
  <si>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</si>
  <si>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</si>
  <si>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</si>
  <si>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</si>
  <si>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</si>
  <si>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</si>
  <si>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</si>
  <si>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</si>
  <si>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</si>
  <si>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</si>
  <si>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</si>
  <si>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</si>
  <si>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</si>
  <si>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</si>
  <si>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</si>
  <si>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</si>
  <si>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</si>
  <si>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</si>
  <si>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</si>
  <si>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</si>
  <si>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</si>
  <si>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</si>
  <si>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</si>
  <si>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</si>
  <si>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</si>
  <si>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</si>
  <si>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</si>
  <si>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</si>
  <si>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</si>
  <si>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</si>
  <si>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</si>
  <si>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</si>
  <si>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</si>
  <si>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</si>
  <si>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</si>
  <si>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</si>
  <si>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</si>
  <si>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</si>
  <si>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</si>
  <si>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</si>
  <si>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</si>
  <si>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</si>
  <si>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</si>
  <si>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</si>
  <si>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</si>
  <si>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</si>
  <si>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</si>
  <si>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</si>
  <si>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</si>
  <si>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</si>
  <si>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</si>
  <si>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</si>
  <si>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</si>
  <si>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</si>
  <si>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</si>
  <si>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</si>
  <si>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</si>
  <si>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</si>
  <si>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</si>
  <si>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</si>
  <si>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</si>
  <si>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</si>
  <si>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</si>
  <si>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</si>
  <si>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</si>
  <si>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</si>
  <si>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</si>
  <si>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</si>
  <si>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</si>
  <si>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</si>
  <si>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</si>
  <si>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</si>
  <si>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</si>
  <si>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</si>
  <si>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</si>
  <si>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</si>
  <si>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</si>
  <si>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</si>
  <si>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</si>
  <si>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</si>
  <si>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</si>
  <si>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</si>
  <si>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</si>
  <si>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</si>
  <si>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</si>
  <si>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</si>
  <si>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</si>
  <si>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</si>
  <si>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</si>
  <si>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</si>
  <si>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</si>
  <si>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</si>
  <si>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</si>
  <si>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</si>
  <si>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</si>
  <si>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</si>
  <si>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</si>
  <si>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</si>
  <si>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</si>
  <si>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</si>
  <si>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</si>
  <si>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</si>
  <si>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</si>
  <si>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</si>
  <si>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</si>
  <si>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</si>
  <si>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</si>
  <si>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</si>
  <si>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</si>
  <si>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</si>
  <si>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</si>
  <si>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</si>
  <si>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</si>
  <si>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</si>
  <si>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</si>
  <si>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</si>
  <si>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</si>
  <si>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</si>
  <si>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</si>
  <si>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</si>
  <si>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</si>
  <si>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</si>
  <si>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</si>
  <si>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</si>
  <si>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</si>
  <si>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</si>
  <si>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</si>
  <si>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</si>
  <si>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</si>
  <si>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</si>
  <si>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</si>
  <si>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</si>
  <si>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</si>
  <si>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</si>
  <si>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</si>
  <si>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</si>
  <si>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</si>
  <si>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</si>
  <si>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</si>
  <si>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</si>
  <si>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</si>
  <si>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</si>
  <si>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</si>
  <si>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</si>
  <si>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</si>
  <si>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</si>
  <si>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</si>
  <si>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</si>
  <si>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</si>
  <si>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</si>
  <si>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</si>
  <si>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</si>
  <si>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</si>
  <si>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</si>
  <si>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</si>
  <si>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</si>
  <si>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</si>
  <si>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</si>
  <si>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</si>
  <si>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</si>
  <si>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</si>
  <si>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</si>
  <si>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</si>
  <si>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</si>
  <si>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</si>
  <si>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</si>
  <si>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</si>
  <si>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</si>
  <si>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</si>
  <si>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</si>
  <si>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</si>
  <si>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</si>
  <si>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</si>
  <si>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</si>
  <si>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</si>
  <si>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</si>
  <si>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</si>
  <si>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</si>
  <si>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</si>
  <si>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</si>
  <si>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</si>
  <si>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</si>
  <si>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</si>
  <si>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</si>
  <si>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</si>
  <si>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</si>
  <si>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</si>
  <si>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</si>
  <si>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</si>
  <si>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</si>
  <si>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</si>
  <si>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</si>
  <si>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</si>
  <si>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</si>
  <si>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</si>
  <si>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</si>
  <si>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</si>
  <si>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</si>
  <si>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</si>
  <si>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</si>
  <si>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</si>
  <si>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</si>
  <si>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</si>
  <si>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</si>
  <si>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</si>
  <si>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</si>
  <si>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</si>
  <si>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</si>
  <si>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</si>
  <si>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</si>
  <si>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</si>
  <si>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</si>
  <si>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</si>
  <si>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</si>
  <si>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</si>
  <si>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</si>
  <si>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</si>
  <si>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</si>
  <si>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</si>
  <si>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</si>
  <si>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</si>
  <si>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</si>
  <si>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</si>
  <si>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</si>
  <si>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</si>
  <si>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</si>
  <si>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</si>
  <si>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</si>
  <si>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</si>
  <si>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</si>
  <si>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</si>
  <si>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</si>
  <si>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</si>
  <si>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</si>
  <si>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</si>
  <si>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</si>
  <si>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</si>
  <si>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</si>
  <si>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</si>
  <si>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</si>
  <si>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</si>
  <si>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</si>
  <si>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</si>
  <si>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</si>
  <si>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</si>
  <si>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</si>
  <si>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</si>
  <si>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</si>
  <si>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</si>
  <si>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</si>
  <si>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</si>
  <si>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</si>
  <si>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</si>
  <si>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</si>
  <si>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</si>
  <si>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</si>
  <si>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</si>
  <si>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</si>
  <si>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</si>
  <si>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</si>
  <si>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</si>
  <si>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</si>
  <si>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</si>
  <si>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</si>
  <si>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</si>
  <si>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</si>
  <si>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</si>
  <si>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</si>
  <si>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</si>
  <si>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</si>
  <si>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</si>
  <si>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</si>
  <si>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</si>
  <si>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</si>
  <si>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</si>
  <si>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</si>
  <si>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</si>
  <si>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</si>
  <si>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</si>
  <si>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</si>
  <si>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</si>
  <si>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</si>
  <si>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</si>
  <si>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</si>
  <si>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</si>
  <si>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</si>
  <si>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</si>
  <si>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</si>
  <si>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</si>
  <si>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</si>
  <si>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</si>
  <si>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</si>
  <si>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</si>
  <si>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</si>
  <si>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</si>
  <si>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</si>
  <si>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</si>
  <si>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</si>
  <si>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</si>
  <si>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</si>
  <si>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</si>
  <si>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</si>
  <si>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</si>
  <si>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</si>
  <si>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</si>
  <si>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</si>
  <si>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</si>
  <si>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</si>
  <si>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</si>
  <si>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</si>
  <si>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</si>
  <si>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</si>
  <si>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</si>
  <si>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</si>
  <si>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</si>
  <si>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</si>
  <si>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</si>
  <si>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</si>
  <si>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</si>
  <si>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</si>
  <si>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</si>
  <si>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</si>
  <si>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</si>
  <si>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</si>
  <si>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</si>
  <si>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</si>
  <si>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</si>
  <si>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</si>
  <si>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</si>
  <si>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</si>
  <si>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</si>
  <si>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</si>
  <si>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</si>
  <si>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</si>
  <si>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</si>
  <si>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</si>
  <si>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</si>
  <si>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</si>
  <si>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</si>
  <si>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</si>
  <si>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</si>
  <si>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</si>
  <si>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</si>
  <si>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</si>
  <si>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</si>
  <si>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</si>
  <si>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</si>
  <si>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</si>
  <si>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</si>
  <si>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</si>
  <si>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</si>
  <si>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</si>
  <si>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</si>
  <si>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</si>
  <si>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</si>
  <si>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</si>
  <si>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</si>
  <si>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</si>
  <si>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</si>
  <si>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</si>
  <si>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</si>
  <si>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</si>
  <si>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</si>
  <si>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</si>
  <si>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</si>
  <si>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</si>
  <si>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</si>
  <si>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</si>
  <si>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</si>
  <si>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</si>
  <si>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</si>
  <si>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</si>
  <si>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</si>
  <si>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</si>
  <si>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</si>
  <si>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</si>
  <si>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</si>
  <si>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</si>
  <si>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</si>
  <si>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</si>
  <si>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</si>
  <si>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</si>
  <si>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</si>
  <si>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</si>
  <si>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</si>
  <si>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</si>
  <si>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</si>
  <si>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</si>
  <si>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</si>
  <si>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</si>
  <si>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</si>
  <si>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</si>
  <si>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</si>
  <si>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</si>
  <si>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</si>
  <si>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</si>
  <si>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</si>
  <si>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</si>
  <si>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</si>
  <si>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</si>
  <si>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</si>
  <si>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</si>
  <si>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</si>
  <si>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</si>
  <si>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</si>
  <si>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</si>
  <si>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</si>
  <si>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</si>
  <si>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</si>
  <si>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</si>
  <si>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</si>
  <si>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</si>
  <si>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</si>
  <si>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</si>
  <si>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</si>
  <si>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</si>
  <si>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</si>
  <si>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</si>
  <si>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</si>
  <si>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</si>
  <si>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</si>
  <si>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</si>
  <si>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</si>
  <si>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</si>
  <si>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</si>
  <si>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</si>
  <si>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</si>
  <si>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</si>
  <si>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</si>
  <si>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</si>
  <si>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</si>
  <si>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</si>
  <si>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</si>
  <si>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</si>
  <si>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</si>
  <si>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</si>
  <si>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</si>
  <si>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</si>
  <si>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</si>
  <si>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</si>
  <si>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</si>
  <si>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</si>
  <si>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</si>
  <si>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</si>
  <si>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</si>
  <si>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</si>
  <si>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</si>
  <si>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</si>
  <si>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</si>
  <si>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</si>
  <si>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</si>
  <si>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</si>
  <si>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</si>
  <si>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</si>
  <si>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</si>
  <si>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</si>
  <si>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</si>
  <si>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</si>
  <si>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</si>
  <si>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</si>
  <si>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</si>
  <si>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</si>
  <si>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</si>
  <si>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</si>
  <si>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</si>
  <si>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</si>
  <si>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</si>
  <si>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</si>
  <si>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</si>
  <si>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</si>
  <si>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</si>
  <si>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</si>
  <si>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</si>
  <si>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</si>
  <si>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</si>
  <si>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</si>
  <si>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</si>
  <si>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</si>
  <si>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</si>
  <si>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</si>
  <si>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</si>
  <si>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</si>
  <si>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</si>
  <si>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</si>
  <si>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</si>
  <si>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</si>
  <si>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</si>
  <si>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</si>
  <si>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</si>
  <si>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</si>
  <si>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</si>
  <si>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</si>
  <si>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</si>
  <si>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</si>
  <si>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</si>
  <si>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</si>
  <si>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</si>
  <si>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</si>
  <si>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</si>
  <si>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</si>
  <si>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</si>
  <si>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</si>
  <si>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</si>
  <si>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</si>
  <si>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</si>
  <si>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</si>
  <si>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</si>
  <si>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</si>
  <si>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</si>
  <si>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</si>
  <si>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</si>
  <si>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</si>
  <si>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</si>
  <si>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</si>
  <si>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</si>
  <si>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</si>
  <si>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</si>
  <si>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</si>
  <si>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</si>
  <si>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</si>
  <si>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</si>
  <si>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</si>
  <si>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</si>
  <si>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</si>
  <si>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</si>
  <si>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</si>
  <si>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</si>
  <si>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</si>
  <si>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</si>
  <si>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</si>
  <si>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</si>
  <si>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</si>
  <si>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</si>
  <si>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</si>
  <si>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</si>
  <si>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</si>
  <si>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</si>
  <si>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</si>
  <si>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</si>
  <si>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</si>
  <si>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</si>
  <si>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</si>
  <si>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</si>
  <si>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</si>
  <si>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</si>
  <si>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</si>
  <si>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</si>
  <si>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</si>
  <si>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</si>
  <si>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</si>
  <si>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</si>
  <si>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</si>
  <si>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</si>
  <si>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</si>
  <si>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</si>
  <si>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</si>
  <si>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</si>
  <si>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</si>
  <si>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</si>
  <si>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</si>
  <si>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</si>
  <si>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</si>
  <si>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</si>
  <si>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</si>
  <si>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</si>
  <si>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</si>
  <si>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</si>
  <si>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</si>
  <si>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</si>
  <si>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</si>
  <si>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</si>
  <si>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</si>
  <si>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</si>
  <si>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</si>
  <si>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</si>
  <si>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</si>
  <si>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</si>
  <si>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</si>
  <si>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</si>
  <si>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</si>
  <si>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</si>
  <si>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</si>
  <si>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</si>
  <si>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</si>
  <si>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</si>
  <si>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</si>
  <si>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</si>
  <si>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</si>
  <si>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</si>
  <si>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</si>
  <si>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</si>
  <si>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</si>
  <si>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</si>
  <si>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</si>
  <si>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</si>
  <si>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</si>
  <si>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</si>
  <si>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</si>
  <si>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</si>
  <si>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</si>
  <si>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</si>
  <si>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</si>
  <si>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</si>
  <si>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</si>
  <si>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</si>
  <si>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</si>
  <si>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</si>
  <si>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</si>
  <si>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</si>
  <si>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</si>
  <si>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</si>
  <si>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</si>
  <si>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</si>
  <si>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</si>
  <si>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</si>
  <si>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</si>
  <si>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</si>
  <si>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</si>
  <si>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</si>
  <si>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</si>
  <si>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</si>
  <si>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</si>
  <si>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</si>
  <si>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</si>
  <si>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</si>
  <si>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</si>
  <si>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</si>
  <si>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</si>
  <si>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</si>
  <si>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</si>
  <si>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</si>
  <si>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</si>
  <si>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</si>
  <si>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</si>
  <si>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</si>
  <si>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</si>
  <si>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</si>
  <si>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</si>
  <si>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</si>
  <si>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</si>
  <si>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</si>
  <si>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</si>
  <si>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</si>
  <si>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</si>
  <si>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</si>
  <si>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</si>
  <si>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</si>
  <si>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</si>
  <si>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</si>
  <si>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</si>
  <si>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</si>
  <si>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</si>
  <si>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</si>
  <si>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</si>
  <si>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</si>
  <si>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</si>
  <si>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</si>
  <si>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</si>
  <si>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</si>
  <si>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</si>
  <si>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</si>
  <si>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</si>
  <si>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</si>
  <si>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</si>
  <si>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</si>
  <si>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</si>
  <si>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</si>
  <si>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</si>
  <si>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</si>
  <si>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</si>
  <si>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</si>
  <si>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</si>
  <si>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</si>
  <si>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</si>
  <si>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</si>
  <si>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</si>
  <si>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</si>
  <si>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</si>
  <si>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</si>
  <si>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</si>
  <si>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</si>
  <si>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</si>
  <si>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</si>
  <si>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</si>
  <si>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</si>
  <si>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</si>
  <si>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</si>
  <si>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</si>
  <si>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</si>
  <si>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</si>
  <si>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</si>
  <si>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</si>
  <si>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</si>
  <si>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</si>
  <si>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</si>
  <si>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</si>
  <si>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</si>
  <si>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</si>
  <si>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</si>
  <si>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</si>
  <si>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</si>
  <si>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</si>
  <si>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</si>
  <si>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</si>
  <si>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</si>
  <si>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</si>
  <si>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</si>
  <si>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</si>
  <si>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</si>
  <si>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</si>
  <si>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</si>
  <si>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</si>
  <si>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</si>
  <si>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</si>
  <si>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</si>
  <si>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</si>
  <si>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</si>
  <si>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</si>
  <si>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</si>
  <si>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</si>
  <si>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</si>
  <si>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</si>
  <si>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</si>
  <si>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</si>
  <si>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</si>
  <si>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</si>
  <si>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</si>
  <si>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</si>
  <si>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</si>
  <si>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</si>
  <si>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</si>
  <si>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</si>
  <si>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</si>
  <si>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</si>
  <si>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</si>
  <si>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</si>
  <si>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</si>
  <si>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</si>
  <si>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</si>
  <si>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</si>
  <si>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</si>
  <si>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</si>
  <si>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</si>
  <si>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</si>
  <si>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</si>
  <si>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</si>
  <si>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</si>
  <si>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</si>
  <si>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</si>
  <si>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</si>
  <si>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</si>
  <si>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</si>
  <si>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</si>
  <si>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</si>
  <si>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</si>
  <si>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</si>
  <si>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</si>
  <si>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</si>
  <si>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</si>
  <si>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</si>
  <si>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</si>
  <si>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</si>
  <si>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</si>
  <si>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</si>
  <si>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</si>
  <si>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</si>
  <si>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</si>
  <si>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</si>
  <si>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</si>
  <si>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</si>
  <si>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</si>
  <si>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</si>
  <si>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</si>
  <si>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</si>
  <si>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</si>
  <si>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</si>
  <si>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</si>
  <si>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</si>
  <si>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</si>
  <si>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</si>
  <si>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</si>
  <si>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</si>
  <si>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</si>
  <si>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</si>
  <si>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</si>
  <si>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</si>
  <si>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</si>
  <si>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</si>
  <si>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</si>
  <si>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</si>
  <si>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</si>
  <si>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</si>
  <si>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</si>
  <si>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</si>
  <si>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</si>
  <si>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</si>
  <si>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</si>
  <si>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</si>
  <si>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</si>
  <si>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</si>
  <si>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</si>
  <si>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</si>
  <si>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</si>
  <si>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</si>
  <si>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</si>
  <si>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</si>
  <si>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</si>
  <si>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</si>
  <si>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</si>
  <si>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</si>
  <si>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</si>
  <si>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</si>
  <si>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</si>
  <si>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</si>
  <si>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</si>
  <si>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</si>
  <si>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</si>
  <si>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</si>
  <si>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</si>
  <si>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</si>
  <si>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</si>
  <si>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</si>
  <si>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</si>
  <si>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</si>
  <si>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</si>
  <si>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</si>
  <si>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</si>
  <si>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</si>
  <si>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</si>
  <si>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</si>
  <si>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</si>
  <si>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</si>
  <si>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</si>
  <si>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</si>
  <si>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</si>
  <si>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</si>
  <si>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</si>
  <si>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</si>
  <si>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</si>
  <si>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</si>
  <si>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</si>
  <si>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</si>
  <si>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</si>
  <si>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</si>
  <si>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</si>
  <si>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</si>
  <si>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</si>
  <si>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</si>
  <si>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</si>
  <si>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</si>
  <si>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</si>
  <si>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</si>
  <si>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</si>
  <si>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</si>
  <si>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</si>
  <si>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</si>
  <si>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</si>
  <si>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</si>
  <si>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</si>
  <si>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</si>
  <si>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</si>
  <si>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</si>
  <si>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</si>
  <si>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</si>
  <si>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</si>
  <si>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</si>
  <si>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</si>
  <si>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</si>
  <si>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</si>
  <si>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</si>
  <si>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</si>
  <si>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</si>
  <si>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</si>
  <si>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</si>
  <si>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</si>
  <si>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</si>
  <si>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</si>
  <si>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</si>
  <si>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</si>
  <si>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</si>
  <si>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</si>
  <si>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</si>
  <si>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</si>
  <si>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</si>
  <si>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</si>
  <si>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</si>
  <si>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</si>
  <si>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</si>
  <si>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</si>
  <si>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</si>
  <si>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</si>
  <si>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</si>
  <si>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</si>
  <si>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</si>
  <si>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</si>
  <si>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</si>
  <si>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</si>
  <si>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</si>
  <si>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</si>
  <si>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</si>
  <si>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</si>
  <si>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</si>
  <si>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</si>
  <si>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</si>
  <si>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</si>
  <si>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</si>
  <si>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</si>
  <si>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</si>
  <si>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</si>
  <si>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</si>
  <si>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</si>
  <si>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</si>
  <si>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</si>
  <si>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</si>
  <si>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</si>
  <si>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</si>
  <si>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</si>
  <si>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</si>
  <si>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</si>
  <si>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</si>
  <si>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</si>
  <si>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</si>
  <si>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</si>
  <si>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</si>
  <si>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</si>
  <si>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</si>
  <si>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</si>
  <si>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</si>
  <si>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</si>
  <si>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</si>
  <si>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</si>
  <si>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</si>
  <si>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</si>
  <si>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</si>
  <si>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</si>
  <si>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</si>
  <si>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</si>
  <si>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</si>
  <si>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</si>
  <si>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</si>
  <si>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</si>
  <si>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</si>
  <si>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</si>
  <si>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</si>
  <si>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</si>
  <si>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</si>
  <si>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</si>
  <si>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</si>
  <si>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</si>
  <si>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</si>
  <si>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</si>
  <si>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</si>
  <si>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</si>
  <si>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</si>
  <si>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</si>
  <si>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</si>
  <si>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</si>
  <si>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</si>
  <si>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</si>
  <si>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</si>
  <si>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</si>
  <si>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</si>
  <si>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</si>
  <si>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</si>
  <si>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</si>
  <si>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</si>
  <si>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</si>
  <si>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</si>
  <si>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</si>
  <si>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</si>
  <si>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</si>
  <si>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</si>
  <si>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</si>
  <si>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</si>
  <si>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</si>
  <si>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</si>
  <si>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</si>
  <si>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Малинський районний суд Житомирської області</t>
  </si>
  <si>
    <t>11603. Житомирська область.м. Малин</t>
  </si>
  <si>
    <t>пл. Соборна</t>
  </si>
  <si>
    <t/>
  </si>
  <si>
    <t>В.В.Ярмоленко</t>
  </si>
  <si>
    <t>О.І.Сиченко</t>
  </si>
  <si>
    <t>12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</si>
</sst>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899999999999999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899999999999999" customHeight="1">
      <c r="B4" s="172"/>
      <c r="C4" s="172"/>
      <c r="D4" s="172"/>
      <c r="E4" s="172"/>
      <c r="F4" s="172"/>
      <c r="G4" s="172"/>
      <c r="H4" s="172"/>
    </row>
    <row r="5" spans="1:8" ht="18.899999999999999" customHeight="1">
      <c r="A5" s="19"/>
      <c r="B5" s="172"/>
      <c r="C5" s="172"/>
      <c r="D5" s="172"/>
      <c r="E5" s="172"/>
      <c r="F5" s="172"/>
      <c r="G5" s="172"/>
      <c r="H5" s="172"/>
    </row>
    <row r="6" spans="1:8" ht="18.899999999999999" customHeight="1">
      <c r="B6" s="172"/>
      <c r="C6" s="172"/>
      <c r="D6" s="172"/>
      <c r="E6" s="172"/>
      <c r="F6" s="172"/>
      <c r="G6" s="172"/>
      <c r="H6" s="172"/>
    </row>
    <row r="7" spans="1:8" ht="17.399999999999999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8</v>
      </c>
      <c r="C27" s="154"/>
      <c r="D27" s="154"/>
      <c r="E27" s="154"/>
      <c r="F27" s="154"/>
      <c r="G27" s="154"/>
      <c r="H27" s="155"/>
    </row>
    <row r="28" spans="1:8" ht="12.9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" customHeight="1">
      <c r="A30" s="27"/>
      <c r="B30" s="70"/>
      <c r="C30" s="70"/>
      <c r="D30" s="70"/>
      <c r="E30" s="70"/>
      <c r="F30" s="70"/>
      <c r="G30" s="70"/>
      <c r="H30" s="70"/>
    </row>
    <row r="31" spans="1:8" ht="12.9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" customHeight="1">
      <c r="A33" s="27"/>
      <c r="B33" s="70"/>
      <c r="C33" s="70"/>
      <c r="D33" s="70"/>
      <c r="E33" s="70"/>
      <c r="F33" s="70"/>
      <c r="G33" s="70"/>
      <c r="H33" s="70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&amp;C&amp;L326CB3A6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3.2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04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04" customWidth="1"/>
    <col min="16" max="16" width="6.44140625" customWidth="1"/>
    <col min="17" max="17" width="6.33203125" customWidth="1"/>
    <col min="18" max="18" width="6.44140625" customWidth="1"/>
    <col min="19" max="19" width="5.44140625" style="104" customWidth="1"/>
    <col min="20" max="20" width="5.88671875" style="104" customWidth="1"/>
    <col min="21" max="21" width="4.6640625" customWidth="1"/>
    <col min="22" max="26" width="5.88671875" customWidth="1"/>
    <col min="27" max="27" width="5.33203125" customWidth="1"/>
    <col min="28" max="28" width="5.44140625" style="104" customWidth="1"/>
    <col min="29" max="30" width="5.88671875" style="104" customWidth="1"/>
    <col min="31" max="31" width="6.33203125" style="104" customWidth="1"/>
    <col min="32" max="32" width="6.44140625" style="104" customWidth="1"/>
    <col min="33" max="33" width="6.33203125" style="104" customWidth="1"/>
    <col min="34" max="34" width="5.88671875" style="104" customWidth="1"/>
    <col min="35" max="35" width="7" style="104" customWidth="1"/>
    <col min="36" max="36" width="5.109375" style="104" customWidth="1"/>
    <col min="37" max="37" width="7" style="104" customWidth="1"/>
    <col min="38" max="38" width="6.5546875" style="104" customWidth="1"/>
    <col min="39" max="39" width="6" style="104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65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65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65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65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65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40.799999999999997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40.799999999999997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65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38</v>
      </c>
      <c r="F30" s="105">
        <f t="shared" si="1"/>
        <v>20</v>
      </c>
      <c r="G30" s="105">
        <f t="shared" si="1"/>
        <v>0</v>
      </c>
      <c r="H30" s="105">
        <f t="shared" si="1"/>
        <v>0</v>
      </c>
      <c r="I30" s="105">
        <f t="shared" si="1"/>
        <v>18</v>
      </c>
      <c r="J30" s="105">
        <f t="shared" si="1"/>
        <v>0</v>
      </c>
      <c r="K30" s="105">
        <f t="shared" si="1"/>
        <v>0</v>
      </c>
      <c r="L30" s="105">
        <f t="shared" si="1"/>
        <v>7</v>
      </c>
      <c r="M30" s="105">
        <f t="shared" si="1"/>
        <v>0</v>
      </c>
      <c r="N30" s="105">
        <f t="shared" si="1"/>
        <v>0</v>
      </c>
      <c r="O30" s="105">
        <f t="shared" si="1"/>
        <v>10</v>
      </c>
      <c r="P30" s="105">
        <f t="shared" si="1"/>
        <v>0</v>
      </c>
      <c r="Q30" s="105">
        <f t="shared" si="1"/>
        <v>0</v>
      </c>
      <c r="R30" s="105">
        <f t="shared" si="1"/>
        <v>1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2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7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9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65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65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" customHeight="1">
      <c r="A43" s="63">
        <v>31</v>
      </c>
      <c r="B43" s="6" t="s">
        <v>272</v>
      </c>
      <c r="C43" s="64" t="s">
        <v>273</v>
      </c>
      <c r="D43" s="64"/>
      <c r="E43" s="107">
        <v>5</v>
      </c>
      <c r="F43" s="107">
        <v>4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4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65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7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" customHeight="1">
      <c r="A47" s="63">
        <v>35</v>
      </c>
      <c r="B47" s="6" t="s">
        <v>277</v>
      </c>
      <c r="C47" s="64" t="s">
        <v>278</v>
      </c>
      <c r="D47" s="64"/>
      <c r="E47" s="107">
        <v>11</v>
      </c>
      <c r="F47" s="107">
        <v>4</v>
      </c>
      <c r="G47" s="107"/>
      <c r="H47" s="107"/>
      <c r="I47" s="107">
        <v>7</v>
      </c>
      <c r="J47" s="107"/>
      <c r="K47" s="107"/>
      <c r="L47" s="107">
        <v>2</v>
      </c>
      <c r="M47" s="107"/>
      <c r="N47" s="107"/>
      <c r="O47" s="107">
        <v>4</v>
      </c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3</v>
      </c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" customHeight="1">
      <c r="A48" s="63">
        <v>36</v>
      </c>
      <c r="B48" s="6" t="s">
        <v>279</v>
      </c>
      <c r="C48" s="64" t="s">
        <v>278</v>
      </c>
      <c r="D48" s="64"/>
      <c r="E48" s="107">
        <v>10</v>
      </c>
      <c r="F48" s="107">
        <v>5</v>
      </c>
      <c r="G48" s="107"/>
      <c r="H48" s="107"/>
      <c r="I48" s="107">
        <v>5</v>
      </c>
      <c r="J48" s="107"/>
      <c r="K48" s="107"/>
      <c r="L48" s="107"/>
      <c r="M48" s="107"/>
      <c r="N48" s="107"/>
      <c r="O48" s="107">
        <v>5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2</v>
      </c>
      <c r="AH48" s="107">
        <v>1</v>
      </c>
      <c r="AI48" s="107"/>
      <c r="AJ48" s="107"/>
      <c r="AK48" s="107">
        <v>2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1</v>
      </c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" customHeight="1">
      <c r="A51" s="63">
        <v>39</v>
      </c>
      <c r="B51" s="6" t="s">
        <v>2409</v>
      </c>
      <c r="C51" s="64" t="s">
        <v>2408</v>
      </c>
      <c r="D51" s="64"/>
      <c r="E51" s="107">
        <v>8</v>
      </c>
      <c r="F51" s="107">
        <v>3</v>
      </c>
      <c r="G51" s="107"/>
      <c r="H51" s="107"/>
      <c r="I51" s="107">
        <v>5</v>
      </c>
      <c r="J51" s="107"/>
      <c r="K51" s="107"/>
      <c r="L51" s="107">
        <v>5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>
        <v>2</v>
      </c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65" customHeight="1">
      <c r="A56" s="63">
        <v>44</v>
      </c>
      <c r="B56" s="6">
        <v>128</v>
      </c>
      <c r="C56" s="64" t="s">
        <v>288</v>
      </c>
      <c r="D56" s="64"/>
      <c r="E56" s="107">
        <v>2</v>
      </c>
      <c r="F56" s="107">
        <v>2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2</v>
      </c>
      <c r="AL56" s="107"/>
      <c r="AM56" s="107"/>
      <c r="AN56" s="107"/>
      <c r="AO56" s="107"/>
      <c r="AP56" s="107"/>
      <c r="AQ56" s="107"/>
      <c r="AR56" s="107"/>
      <c r="AS56" s="107">
        <v>1</v>
      </c>
      <c r="AT56" s="107"/>
      <c r="AU56" s="105"/>
      <c r="AV56" s="105"/>
    </row>
    <row r="57" spans="1:48" s="104" customFormat="1" ht="12.9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65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65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65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65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15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15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5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65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65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65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65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65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65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65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65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65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65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65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65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65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65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65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65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65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65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65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65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65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65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1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1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65" customHeight="1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>
        <v>1</v>
      </c>
      <c r="U133" s="107"/>
      <c r="V133" s="107"/>
      <c r="W133" s="107"/>
      <c r="X133" s="107">
        <v>1</v>
      </c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>
        <v>1</v>
      </c>
      <c r="AT133" s="107"/>
      <c r="AU133" s="105"/>
      <c r="AV133" s="105"/>
    </row>
    <row r="134" spans="1:48" s="104" customFormat="1" ht="25.65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4</v>
      </c>
      <c r="F137" s="105">
        <f t="shared" si="4"/>
        <v>4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1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2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5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5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5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5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5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65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65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65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65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65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65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65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65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65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65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65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65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65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" customHeight="1">
      <c r="A181" s="63">
        <v>169</v>
      </c>
      <c r="B181" s="6" t="s">
        <v>433</v>
      </c>
      <c r="C181" s="64" t="s">
        <v>434</v>
      </c>
      <c r="D181" s="64"/>
      <c r="E181" s="107">
        <v>2</v>
      </c>
      <c r="F181" s="107">
        <v>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2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" customHeight="1">
      <c r="A182" s="63">
        <v>170</v>
      </c>
      <c r="B182" s="6" t="s">
        <v>435</v>
      </c>
      <c r="C182" s="64" t="s">
        <v>434</v>
      </c>
      <c r="D182" s="64"/>
      <c r="E182" s="107">
        <v>1</v>
      </c>
      <c r="F182" s="107">
        <v>1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>
        <v>1</v>
      </c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65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65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15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65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65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65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65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65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65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65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5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5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5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65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65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55</v>
      </c>
      <c r="F219" s="105">
        <f t="shared" si="5"/>
        <v>50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1</v>
      </c>
      <c r="O219" s="105">
        <f t="shared" si="5"/>
        <v>0</v>
      </c>
      <c r="P219" s="105">
        <f t="shared" si="5"/>
        <v>0</v>
      </c>
      <c r="Q219" s="105">
        <f t="shared" si="5"/>
        <v>3</v>
      </c>
      <c r="R219" s="105">
        <f t="shared" si="5"/>
        <v>1</v>
      </c>
      <c r="S219" s="105">
        <f t="shared" si="5"/>
        <v>0</v>
      </c>
      <c r="T219" s="105">
        <f t="shared" si="5"/>
        <v>15</v>
      </c>
      <c r="U219" s="105">
        <f t="shared" si="5"/>
        <v>1</v>
      </c>
      <c r="V219" s="105">
        <f t="shared" si="5"/>
        <v>1</v>
      </c>
      <c r="W219" s="105">
        <f t="shared" si="5"/>
        <v>3</v>
      </c>
      <c r="X219" s="105">
        <f t="shared" si="5"/>
        <v>9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3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4</v>
      </c>
      <c r="AH219" s="105">
        <f t="shared" si="5"/>
        <v>5</v>
      </c>
      <c r="AI219" s="105">
        <f t="shared" si="5"/>
        <v>0</v>
      </c>
      <c r="AJ219" s="105">
        <f t="shared" si="5"/>
        <v>0</v>
      </c>
      <c r="AK219" s="105">
        <f t="shared" si="5"/>
        <v>23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1</v>
      </c>
      <c r="AQ219" s="105">
        <f t="shared" si="5"/>
        <v>0</v>
      </c>
      <c r="AR219" s="105">
        <f t="shared" si="5"/>
        <v>12</v>
      </c>
      <c r="AS219" s="105">
        <f t="shared" si="5"/>
        <v>13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" customHeight="1">
      <c r="A220" s="63">
        <v>208</v>
      </c>
      <c r="B220" s="6" t="s">
        <v>487</v>
      </c>
      <c r="C220" s="64" t="s">
        <v>488</v>
      </c>
      <c r="D220" s="64"/>
      <c r="E220" s="107">
        <v>15</v>
      </c>
      <c r="F220" s="107">
        <v>14</v>
      </c>
      <c r="G220" s="107"/>
      <c r="H220" s="107"/>
      <c r="I220" s="107">
        <v>1</v>
      </c>
      <c r="J220" s="107"/>
      <c r="K220" s="107"/>
      <c r="L220" s="107"/>
      <c r="M220" s="107"/>
      <c r="N220" s="107"/>
      <c r="O220" s="107"/>
      <c r="P220" s="107"/>
      <c r="Q220" s="107"/>
      <c r="R220" s="107">
        <v>1</v>
      </c>
      <c r="S220" s="107"/>
      <c r="T220" s="107">
        <v>1</v>
      </c>
      <c r="U220" s="107"/>
      <c r="V220" s="107"/>
      <c r="W220" s="107"/>
      <c r="X220" s="107">
        <v>1</v>
      </c>
      <c r="Y220" s="107"/>
      <c r="Z220" s="107"/>
      <c r="AA220" s="107"/>
      <c r="AB220" s="107"/>
      <c r="AC220" s="107"/>
      <c r="AD220" s="107"/>
      <c r="AE220" s="107"/>
      <c r="AF220" s="107"/>
      <c r="AG220" s="107">
        <v>4</v>
      </c>
      <c r="AH220" s="107">
        <v>5</v>
      </c>
      <c r="AI220" s="107"/>
      <c r="AJ220" s="107"/>
      <c r="AK220" s="107">
        <v>4</v>
      </c>
      <c r="AL220" s="107"/>
      <c r="AM220" s="107"/>
      <c r="AN220" s="107"/>
      <c r="AO220" s="107"/>
      <c r="AP220" s="107"/>
      <c r="AQ220" s="107"/>
      <c r="AR220" s="107">
        <v>4</v>
      </c>
      <c r="AS220" s="107">
        <v>1</v>
      </c>
      <c r="AT220" s="107"/>
      <c r="AU220" s="105"/>
      <c r="AV220" s="105"/>
    </row>
    <row r="221" spans="1:48" s="104" customFormat="1" ht="12.9" customHeight="1">
      <c r="A221" s="63">
        <v>209</v>
      </c>
      <c r="B221" s="6" t="s">
        <v>489</v>
      </c>
      <c r="C221" s="64" t="s">
        <v>488</v>
      </c>
      <c r="D221" s="64"/>
      <c r="E221" s="107">
        <v>22</v>
      </c>
      <c r="F221" s="107">
        <v>20</v>
      </c>
      <c r="G221" s="107"/>
      <c r="H221" s="107"/>
      <c r="I221" s="107">
        <v>2</v>
      </c>
      <c r="J221" s="107"/>
      <c r="K221" s="107"/>
      <c r="L221" s="107"/>
      <c r="M221" s="107"/>
      <c r="N221" s="107">
        <v>1</v>
      </c>
      <c r="O221" s="107"/>
      <c r="P221" s="107"/>
      <c r="Q221" s="107">
        <v>1</v>
      </c>
      <c r="R221" s="107"/>
      <c r="S221" s="107"/>
      <c r="T221" s="107">
        <v>6</v>
      </c>
      <c r="U221" s="107">
        <v>1</v>
      </c>
      <c r="V221" s="107">
        <v>1</v>
      </c>
      <c r="W221" s="107">
        <v>1</v>
      </c>
      <c r="X221" s="107">
        <v>3</v>
      </c>
      <c r="Y221" s="107"/>
      <c r="Z221" s="107"/>
      <c r="AA221" s="107"/>
      <c r="AB221" s="107">
        <v>2</v>
      </c>
      <c r="AC221" s="107"/>
      <c r="AD221" s="107"/>
      <c r="AE221" s="107"/>
      <c r="AF221" s="107"/>
      <c r="AG221" s="107"/>
      <c r="AH221" s="107"/>
      <c r="AI221" s="107"/>
      <c r="AJ221" s="107"/>
      <c r="AK221" s="107">
        <v>12</v>
      </c>
      <c r="AL221" s="107"/>
      <c r="AM221" s="107"/>
      <c r="AN221" s="107"/>
      <c r="AO221" s="107"/>
      <c r="AP221" s="107">
        <v>1</v>
      </c>
      <c r="AQ221" s="107"/>
      <c r="AR221" s="107">
        <v>4</v>
      </c>
      <c r="AS221" s="107">
        <v>8</v>
      </c>
      <c r="AT221" s="107"/>
      <c r="AU221" s="105"/>
      <c r="AV221" s="105"/>
    </row>
    <row r="222" spans="1:48" s="104" customFormat="1" ht="12.9" customHeight="1">
      <c r="A222" s="63">
        <v>210</v>
      </c>
      <c r="B222" s="6" t="s">
        <v>490</v>
      </c>
      <c r="C222" s="64" t="s">
        <v>488</v>
      </c>
      <c r="D222" s="64"/>
      <c r="E222" s="107">
        <v>13</v>
      </c>
      <c r="F222" s="107">
        <v>11</v>
      </c>
      <c r="G222" s="107"/>
      <c r="H222" s="107"/>
      <c r="I222" s="107">
        <v>2</v>
      </c>
      <c r="J222" s="107"/>
      <c r="K222" s="107"/>
      <c r="L222" s="107"/>
      <c r="M222" s="107"/>
      <c r="N222" s="107"/>
      <c r="O222" s="107"/>
      <c r="P222" s="107"/>
      <c r="Q222" s="107">
        <v>2</v>
      </c>
      <c r="R222" s="107"/>
      <c r="S222" s="107"/>
      <c r="T222" s="107">
        <v>4</v>
      </c>
      <c r="U222" s="107"/>
      <c r="V222" s="107"/>
      <c r="W222" s="107">
        <v>2</v>
      </c>
      <c r="X222" s="107">
        <v>1</v>
      </c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7</v>
      </c>
      <c r="AL222" s="107"/>
      <c r="AM222" s="107"/>
      <c r="AN222" s="107"/>
      <c r="AO222" s="107"/>
      <c r="AP222" s="107"/>
      <c r="AQ222" s="107"/>
      <c r="AR222" s="107">
        <v>3</v>
      </c>
      <c r="AS222" s="107">
        <v>3</v>
      </c>
      <c r="AT222" s="107"/>
      <c r="AU222" s="105"/>
      <c r="AV222" s="105"/>
    </row>
    <row r="223" spans="1:48" s="104" customFormat="1" ht="12.9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" customHeight="1">
      <c r="A226" s="63">
        <v>214</v>
      </c>
      <c r="B226" s="6" t="s">
        <v>495</v>
      </c>
      <c r="C226" s="64" t="s">
        <v>494</v>
      </c>
      <c r="D226" s="64"/>
      <c r="E226" s="107">
        <v>4</v>
      </c>
      <c r="F226" s="107">
        <v>4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4</v>
      </c>
      <c r="U226" s="107"/>
      <c r="V226" s="107"/>
      <c r="W226" s="107"/>
      <c r="X226" s="107">
        <v>4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65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65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" customHeight="1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>
        <v>1</v>
      </c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</row>
    <row r="242" spans="1:48" s="104" customFormat="1" ht="12.9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65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65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65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65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65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65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65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65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65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65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65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65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65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65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0</v>
      </c>
      <c r="G265" s="105">
        <f t="shared" si="6"/>
        <v>1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15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15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65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65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65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65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65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65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65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65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65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65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65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7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7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65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65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65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7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7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7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65" customHeight="1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/>
      <c r="G316" s="107">
        <v>1</v>
      </c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65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65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65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65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65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65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65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65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65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65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65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65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65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65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65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65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65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65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65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65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65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65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65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65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65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65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65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65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65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65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65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65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65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65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65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65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65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65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65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65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65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65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65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65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65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65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65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65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5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5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5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65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65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65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65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65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65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65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65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65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65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65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65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65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65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65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65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65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65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65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65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65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65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16</v>
      </c>
      <c r="F506" s="105">
        <f t="shared" si="10"/>
        <v>13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0</v>
      </c>
      <c r="L506" s="105">
        <f t="shared" si="10"/>
        <v>3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4</v>
      </c>
      <c r="U506" s="105">
        <f t="shared" si="10"/>
        <v>0</v>
      </c>
      <c r="V506" s="105">
        <f t="shared" si="10"/>
        <v>1</v>
      </c>
      <c r="W506" s="105">
        <f t="shared" si="10"/>
        <v>0</v>
      </c>
      <c r="X506" s="105">
        <f t="shared" si="10"/>
        <v>3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9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2</v>
      </c>
      <c r="AQ506" s="105">
        <f t="shared" si="10"/>
        <v>0</v>
      </c>
      <c r="AR506" s="105">
        <f t="shared" si="10"/>
        <v>4</v>
      </c>
      <c r="AS506" s="105">
        <f t="shared" si="10"/>
        <v>1</v>
      </c>
      <c r="AT506" s="105">
        <f t="shared" si="10"/>
        <v>1</v>
      </c>
      <c r="AU506" s="105">
        <f t="shared" si="10"/>
        <v>0</v>
      </c>
      <c r="AV506" s="105">
        <f t="shared" si="10"/>
        <v>0</v>
      </c>
    </row>
    <row r="507" spans="1:48" s="104" customFormat="1" ht="25.65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65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65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65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65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65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65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65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65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65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65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65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65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65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65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65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65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65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65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65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" customHeight="1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/>
      <c r="G533" s="107"/>
      <c r="H533" s="107"/>
      <c r="I533" s="107">
        <v>3</v>
      </c>
      <c r="J533" s="107"/>
      <c r="K533" s="107"/>
      <c r="L533" s="107">
        <v>3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1</v>
      </c>
      <c r="U536" s="107"/>
      <c r="V536" s="107">
        <v>1</v>
      </c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2</v>
      </c>
      <c r="AQ536" s="107"/>
      <c r="AR536" s="107"/>
      <c r="AS536" s="107"/>
      <c r="AT536" s="107">
        <v>1</v>
      </c>
      <c r="AU536" s="105"/>
      <c r="AV536" s="105"/>
    </row>
    <row r="537" spans="1:48" s="104" customFormat="1" ht="33.9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65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" customHeight="1">
      <c r="A541" s="63">
        <v>529</v>
      </c>
      <c r="B541" s="6" t="s">
        <v>909</v>
      </c>
      <c r="C541" s="64" t="s">
        <v>908</v>
      </c>
      <c r="D541" s="64"/>
      <c r="E541" s="107">
        <v>10</v>
      </c>
      <c r="F541" s="107">
        <v>10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3</v>
      </c>
      <c r="U541" s="107"/>
      <c r="V541" s="107"/>
      <c r="W541" s="107"/>
      <c r="X541" s="107">
        <v>3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7</v>
      </c>
      <c r="AL541" s="107"/>
      <c r="AM541" s="107"/>
      <c r="AN541" s="107"/>
      <c r="AO541" s="107"/>
      <c r="AP541" s="107"/>
      <c r="AQ541" s="107"/>
      <c r="AR541" s="107">
        <v>4</v>
      </c>
      <c r="AS541" s="107">
        <v>1</v>
      </c>
      <c r="AT541" s="107"/>
      <c r="AU541" s="105"/>
      <c r="AV541" s="105"/>
    </row>
    <row r="542" spans="1:48" s="104" customFormat="1" ht="12.9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65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65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65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65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65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7</v>
      </c>
      <c r="F548" s="105">
        <f t="shared" si="11"/>
        <v>5</v>
      </c>
      <c r="G548" s="105">
        <f t="shared" si="11"/>
        <v>1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0</v>
      </c>
      <c r="L548" s="105">
        <f t="shared" si="11"/>
        <v>1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2</v>
      </c>
      <c r="U548" s="105">
        <f t="shared" si="11"/>
        <v>0</v>
      </c>
      <c r="V548" s="105">
        <f t="shared" si="11"/>
        <v>0</v>
      </c>
      <c r="W548" s="105">
        <f t="shared" si="11"/>
        <v>1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65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/>
      <c r="L553" s="107">
        <v>1</v>
      </c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" customHeight="1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" customHeight="1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1</v>
      </c>
      <c r="U556" s="107"/>
      <c r="V556" s="107"/>
      <c r="W556" s="107">
        <v>1</v>
      </c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" customHeight="1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>
        <v>1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1</v>
      </c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65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65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65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65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65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65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65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65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65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65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65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65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65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65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65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65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" customHeight="1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>
        <v>1</v>
      </c>
      <c r="U590" s="107"/>
      <c r="V590" s="107"/>
      <c r="W590" s="107"/>
      <c r="X590" s="107">
        <v>1</v>
      </c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</row>
    <row r="591" spans="1:48" s="104" customFormat="1" ht="12.9" customHeight="1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/>
      <c r="G591" s="107">
        <v>1</v>
      </c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8</v>
      </c>
      <c r="F592" s="105">
        <f t="shared" si="12"/>
        <v>8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</v>
      </c>
      <c r="AI592" s="105">
        <f t="shared" si="12"/>
        <v>0</v>
      </c>
      <c r="AJ592" s="105">
        <f t="shared" si="12"/>
        <v>0</v>
      </c>
      <c r="AK592" s="105">
        <f t="shared" si="12"/>
        <v>5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2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8</v>
      </c>
      <c r="F593" s="105">
        <f t="shared" si="13"/>
        <v>8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</v>
      </c>
      <c r="AI593" s="105">
        <f t="shared" si="13"/>
        <v>0</v>
      </c>
      <c r="AJ593" s="105">
        <f t="shared" si="13"/>
        <v>0</v>
      </c>
      <c r="AK593" s="105">
        <f t="shared" si="13"/>
        <v>5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2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5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5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5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5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5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5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5" customHeight="1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</row>
    <row r="606" spans="1:48" s="104" customFormat="1" ht="45.45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/>
      <c r="X606" s="107"/>
      <c r="Y606" s="107">
        <v>1</v>
      </c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5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65" customHeight="1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65" customHeight="1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</row>
    <row r="610" spans="1:48" s="104" customFormat="1" ht="25.65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65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65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2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2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2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65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65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65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65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65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65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65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65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65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65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65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65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65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65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65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65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65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65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65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65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65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65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65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65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65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65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4</v>
      </c>
      <c r="F681" s="145">
        <f t="shared" si="15"/>
        <v>4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3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65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65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65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5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5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5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65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65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65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65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65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65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65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65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65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65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65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65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65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65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65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65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65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5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65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65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65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65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65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65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65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65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65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65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65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65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65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65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65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65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65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65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5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5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5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" customHeight="1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</row>
    <row r="739" spans="1:48" s="104" customFormat="1" ht="33.9" customHeight="1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3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3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65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65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65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5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5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2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2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2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2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2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5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5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5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65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1</v>
      </c>
    </row>
    <row r="803" spans="1:48" s="104" customFormat="1" ht="12.9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65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65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65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65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65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65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65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65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65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65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65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65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65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65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65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65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65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65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65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65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65" customHeight="1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65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65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65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65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65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65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65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65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65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65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65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65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65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65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65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65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65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65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65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65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65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65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65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65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65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65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65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65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65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2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2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2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2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65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65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65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65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65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65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65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65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65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65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65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65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65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65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65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65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65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65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65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65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65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65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65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65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65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65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65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65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65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65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65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65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65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65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65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65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65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65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65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65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65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65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65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65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65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65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65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65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65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65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65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65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65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65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65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65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65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65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65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65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65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65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65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65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65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65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65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65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65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65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65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65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65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65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65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65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65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65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65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65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65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65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65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65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65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65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65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65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65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65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65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65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65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65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65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5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5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5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65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65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65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65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65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65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65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65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65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65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65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65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65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65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65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65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5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5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65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65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65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65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65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65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65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65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65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65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65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65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65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65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65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65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65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65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65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65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65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5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65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65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65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65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65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65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65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65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65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5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5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65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65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65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65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65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2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65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65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65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65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65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65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65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65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65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65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65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65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65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65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65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65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65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65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65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65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65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65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65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65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65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65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65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65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65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65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65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65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65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65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65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65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65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65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65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65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65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65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65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65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65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65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65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65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65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65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65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65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65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65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65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65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65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65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65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65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65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65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65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65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65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65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65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65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65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5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5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65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65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65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65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65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65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65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65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65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65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65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5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65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5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5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65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65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65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65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65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5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5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5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65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65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65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65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65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65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65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65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65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65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65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65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65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65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65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65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65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65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65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65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65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65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65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65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65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65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65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65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65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65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65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65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65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65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65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65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138</v>
      </c>
      <c r="F1628" s="136">
        <f t="shared" si="21"/>
        <v>109</v>
      </c>
      <c r="G1628" s="136">
        <f t="shared" si="21"/>
        <v>2</v>
      </c>
      <c r="H1628" s="136">
        <f t="shared" si="21"/>
        <v>0</v>
      </c>
      <c r="I1628" s="136">
        <f t="shared" si="21"/>
        <v>27</v>
      </c>
      <c r="J1628" s="136">
        <f t="shared" si="21"/>
        <v>0</v>
      </c>
      <c r="K1628" s="136">
        <f t="shared" si="21"/>
        <v>0</v>
      </c>
      <c r="L1628" s="136">
        <f t="shared" si="21"/>
        <v>11</v>
      </c>
      <c r="M1628" s="136">
        <f t="shared" si="21"/>
        <v>0</v>
      </c>
      <c r="N1628" s="136">
        <f t="shared" si="21"/>
        <v>1</v>
      </c>
      <c r="O1628" s="136">
        <f t="shared" si="21"/>
        <v>10</v>
      </c>
      <c r="P1628" s="136">
        <f t="shared" si="21"/>
        <v>0</v>
      </c>
      <c r="Q1628" s="136">
        <f t="shared" si="21"/>
        <v>3</v>
      </c>
      <c r="R1628" s="136">
        <f t="shared" si="21"/>
        <v>2</v>
      </c>
      <c r="S1628" s="136">
        <f t="shared" si="21"/>
        <v>0</v>
      </c>
      <c r="T1628" s="136">
        <f t="shared" si="21"/>
        <v>23</v>
      </c>
      <c r="U1628" s="136">
        <f t="shared" si="21"/>
        <v>1</v>
      </c>
      <c r="V1628" s="136">
        <f t="shared" si="21"/>
        <v>2</v>
      </c>
      <c r="W1628" s="136">
        <f t="shared" si="21"/>
        <v>4</v>
      </c>
      <c r="X1628" s="136">
        <f t="shared" si="21"/>
        <v>14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6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13</v>
      </c>
      <c r="AH1628" s="136">
        <f t="shared" si="21"/>
        <v>13</v>
      </c>
      <c r="AI1628" s="136">
        <f t="shared" si="21"/>
        <v>0</v>
      </c>
      <c r="AJ1628" s="136">
        <f t="shared" si="21"/>
        <v>0</v>
      </c>
      <c r="AK1628" s="136">
        <f t="shared" si="21"/>
        <v>53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3</v>
      </c>
      <c r="AQ1628" s="136">
        <f t="shared" si="21"/>
        <v>0</v>
      </c>
      <c r="AR1628" s="136">
        <f t="shared" si="21"/>
        <v>21</v>
      </c>
      <c r="AS1628" s="136">
        <f t="shared" si="21"/>
        <v>18</v>
      </c>
      <c r="AT1628" s="136">
        <f t="shared" si="21"/>
        <v>1</v>
      </c>
      <c r="AU1628" s="136">
        <f t="shared" si="21"/>
        <v>0</v>
      </c>
      <c r="AV1628" s="136">
        <f t="shared" si="21"/>
        <v>1</v>
      </c>
    </row>
    <row r="1629" spans="1:48" ht="33.9" customHeight="1">
      <c r="A1629" s="63">
        <v>1617</v>
      </c>
      <c r="B1629" s="222" t="s">
        <v>23</v>
      </c>
      <c r="C1629" s="77" t="s">
        <v>184</v>
      </c>
      <c r="D1629" s="64"/>
      <c r="E1629" s="137">
        <v>52</v>
      </c>
      <c r="F1629" s="107">
        <v>37</v>
      </c>
      <c r="G1629" s="107">
        <v>1</v>
      </c>
      <c r="H1629" s="107"/>
      <c r="I1629" s="107">
        <v>14</v>
      </c>
      <c r="J1629" s="107"/>
      <c r="K1629" s="107"/>
      <c r="L1629" s="107">
        <v>3</v>
      </c>
      <c r="M1629" s="107"/>
      <c r="N1629" s="107"/>
      <c r="O1629" s="107">
        <v>9</v>
      </c>
      <c r="P1629" s="107"/>
      <c r="Q1629" s="107"/>
      <c r="R1629" s="107">
        <v>2</v>
      </c>
      <c r="S1629" s="107"/>
      <c r="T1629" s="107">
        <v>1</v>
      </c>
      <c r="U1629" s="107"/>
      <c r="V1629" s="107"/>
      <c r="W1629" s="107"/>
      <c r="X1629" s="107">
        <v>1</v>
      </c>
      <c r="Y1629" s="107"/>
      <c r="Z1629" s="107"/>
      <c r="AA1629" s="107"/>
      <c r="AB1629" s="107">
        <v>1</v>
      </c>
      <c r="AC1629" s="107"/>
      <c r="AD1629" s="107">
        <v>1</v>
      </c>
      <c r="AE1629" s="107"/>
      <c r="AF1629" s="107"/>
      <c r="AG1629" s="107">
        <v>12</v>
      </c>
      <c r="AH1629" s="107">
        <v>12</v>
      </c>
      <c r="AI1629" s="107"/>
      <c r="AJ1629" s="107"/>
      <c r="AK1629" s="107">
        <v>10</v>
      </c>
      <c r="AL1629" s="107"/>
      <c r="AM1629" s="107"/>
      <c r="AN1629" s="107"/>
      <c r="AO1629" s="107"/>
      <c r="AP1629" s="107"/>
      <c r="AQ1629" s="107"/>
      <c r="AR1629" s="107">
        <v>4</v>
      </c>
      <c r="AS1629" s="107">
        <v>2</v>
      </c>
      <c r="AT1629" s="107"/>
      <c r="AU1629" s="105"/>
      <c r="AV1629" s="105"/>
    </row>
    <row r="1630" spans="1:48" ht="33.9" customHeight="1">
      <c r="A1630" s="63">
        <v>1618</v>
      </c>
      <c r="B1630" s="223"/>
      <c r="C1630" s="77" t="s">
        <v>185</v>
      </c>
      <c r="D1630" s="66" t="s">
        <v>2470</v>
      </c>
      <c r="E1630" s="138">
        <v>49</v>
      </c>
      <c r="F1630" s="107">
        <v>38</v>
      </c>
      <c r="G1630" s="107"/>
      <c r="H1630" s="107"/>
      <c r="I1630" s="107">
        <v>11</v>
      </c>
      <c r="J1630" s="107"/>
      <c r="K1630" s="107"/>
      <c r="L1630" s="107">
        <v>8</v>
      </c>
      <c r="M1630" s="107"/>
      <c r="N1630" s="107">
        <v>1</v>
      </c>
      <c r="O1630" s="107">
        <v>1</v>
      </c>
      <c r="P1630" s="107"/>
      <c r="Q1630" s="107">
        <v>1</v>
      </c>
      <c r="R1630" s="107"/>
      <c r="S1630" s="107"/>
      <c r="T1630" s="107">
        <v>8</v>
      </c>
      <c r="U1630" s="107">
        <v>1</v>
      </c>
      <c r="V1630" s="107">
        <v>1</v>
      </c>
      <c r="W1630" s="107">
        <v>1</v>
      </c>
      <c r="X1630" s="107">
        <v>4</v>
      </c>
      <c r="Y1630" s="107">
        <v>1</v>
      </c>
      <c r="Z1630" s="107"/>
      <c r="AA1630" s="107"/>
      <c r="AB1630" s="107">
        <v>5</v>
      </c>
      <c r="AC1630" s="107"/>
      <c r="AD1630" s="107"/>
      <c r="AE1630" s="107"/>
      <c r="AF1630" s="107"/>
      <c r="AG1630" s="107">
        <v>1</v>
      </c>
      <c r="AH1630" s="107">
        <v>1</v>
      </c>
      <c r="AI1630" s="107"/>
      <c r="AJ1630" s="107"/>
      <c r="AK1630" s="107">
        <v>23</v>
      </c>
      <c r="AL1630" s="107"/>
      <c r="AM1630" s="107"/>
      <c r="AN1630" s="107"/>
      <c r="AO1630" s="107"/>
      <c r="AP1630" s="107">
        <v>1</v>
      </c>
      <c r="AQ1630" s="107"/>
      <c r="AR1630" s="107">
        <v>7</v>
      </c>
      <c r="AS1630" s="107">
        <v>11</v>
      </c>
      <c r="AT1630" s="107"/>
      <c r="AU1630" s="105"/>
      <c r="AV1630" s="105">
        <v>1</v>
      </c>
    </row>
    <row r="1631" spans="1:48" s="20" customFormat="1" ht="33.9" customHeight="1">
      <c r="A1631" s="63">
        <v>1619</v>
      </c>
      <c r="B1631" s="223"/>
      <c r="C1631" s="77" t="s">
        <v>178</v>
      </c>
      <c r="D1631" s="67" t="s">
        <v>2470</v>
      </c>
      <c r="E1631" s="139">
        <v>37</v>
      </c>
      <c r="F1631" s="107">
        <v>34</v>
      </c>
      <c r="G1631" s="107">
        <v>1</v>
      </c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/>
      <c r="S1631" s="107"/>
      <c r="T1631" s="107">
        <v>14</v>
      </c>
      <c r="U1631" s="107"/>
      <c r="V1631" s="107">
        <v>1</v>
      </c>
      <c r="W1631" s="107">
        <v>3</v>
      </c>
      <c r="X1631" s="107">
        <v>9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20</v>
      </c>
      <c r="AL1631" s="107"/>
      <c r="AM1631" s="107"/>
      <c r="AN1631" s="107"/>
      <c r="AO1631" s="107"/>
      <c r="AP1631" s="107">
        <v>2</v>
      </c>
      <c r="AQ1631" s="107"/>
      <c r="AR1631" s="107">
        <v>10</v>
      </c>
      <c r="AS1631" s="107">
        <v>5</v>
      </c>
      <c r="AT1631" s="107">
        <v>1</v>
      </c>
      <c r="AU1631" s="105"/>
      <c r="AV1631" s="105"/>
    </row>
    <row r="1632" spans="1:48" s="104" customFormat="1" ht="25.65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65" customHeight="1">
      <c r="A1633" s="63">
        <v>1621</v>
      </c>
      <c r="B1633" s="223"/>
      <c r="C1633" s="132" t="s">
        <v>200</v>
      </c>
      <c r="D1633" s="67" t="s">
        <v>2470</v>
      </c>
      <c r="E1633" s="138">
        <v>33</v>
      </c>
      <c r="F1633" s="107">
        <v>17</v>
      </c>
      <c r="G1633" s="107"/>
      <c r="H1633" s="107"/>
      <c r="I1633" s="107">
        <v>16</v>
      </c>
      <c r="J1633" s="107"/>
      <c r="K1633" s="107"/>
      <c r="L1633" s="107">
        <v>6</v>
      </c>
      <c r="M1633" s="107"/>
      <c r="N1633" s="107"/>
      <c r="O1633" s="107">
        <v>9</v>
      </c>
      <c r="P1633" s="107"/>
      <c r="Q1633" s="107"/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>
        <v>1</v>
      </c>
      <c r="AC1633" s="107"/>
      <c r="AD1633" s="107"/>
      <c r="AE1633" s="107"/>
      <c r="AF1633" s="107"/>
      <c r="AG1633" s="107">
        <v>9</v>
      </c>
      <c r="AH1633" s="107">
        <v>2</v>
      </c>
      <c r="AI1633" s="107"/>
      <c r="AJ1633" s="107"/>
      <c r="AK1633" s="107">
        <v>5</v>
      </c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16</v>
      </c>
      <c r="F1634" s="107">
        <v>12</v>
      </c>
      <c r="G1634" s="107"/>
      <c r="H1634" s="107"/>
      <c r="I1634" s="107">
        <v>4</v>
      </c>
      <c r="J1634" s="107"/>
      <c r="K1634" s="107"/>
      <c r="L1634" s="107"/>
      <c r="M1634" s="107"/>
      <c r="N1634" s="107"/>
      <c r="O1634" s="107">
        <v>4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>
        <v>2</v>
      </c>
      <c r="AH1634" s="107">
        <v>3</v>
      </c>
      <c r="AI1634" s="107"/>
      <c r="AJ1634" s="107"/>
      <c r="AK1634" s="107">
        <v>6</v>
      </c>
      <c r="AL1634" s="107"/>
      <c r="AM1634" s="107"/>
      <c r="AN1634" s="107"/>
      <c r="AO1634" s="107"/>
      <c r="AP1634" s="107"/>
      <c r="AQ1634" s="107"/>
      <c r="AR1634" s="107">
        <v>6</v>
      </c>
      <c r="AS1634" s="107">
        <v>1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7</v>
      </c>
      <c r="F1635" s="107">
        <v>6</v>
      </c>
      <c r="G1635" s="107"/>
      <c r="H1635" s="107"/>
      <c r="I1635" s="107">
        <v>1</v>
      </c>
      <c r="J1635" s="107"/>
      <c r="K1635" s="107"/>
      <c r="L1635" s="107"/>
      <c r="M1635" s="107"/>
      <c r="N1635" s="107">
        <v>1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>
        <v>5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/>
      <c r="AT1635" s="107"/>
      <c r="AU1635" s="105"/>
      <c r="AV1635" s="105"/>
    </row>
    <row r="1636" spans="1:48" s="104" customFormat="1" ht="25.65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11</v>
      </c>
      <c r="F1637" s="107">
        <v>5</v>
      </c>
      <c r="G1637" s="107"/>
      <c r="H1637" s="107"/>
      <c r="I1637" s="107">
        <v>6</v>
      </c>
      <c r="J1637" s="107"/>
      <c r="K1637" s="107"/>
      <c r="L1637" s="107">
        <v>5</v>
      </c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>
        <v>2</v>
      </c>
      <c r="AC1637" s="107"/>
      <c r="AD1637" s="107"/>
      <c r="AE1637" s="107"/>
      <c r="AF1637" s="107"/>
      <c r="AG1637" s="107">
        <v>2</v>
      </c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65" customHeight="1"/>
    <row r="1641" spans="1:48" ht="12.9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" customHeight="1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&amp;C&amp;L326CB3A6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899999999999999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899999999999999" customHeight="1">
      <c r="B5" s="179"/>
      <c r="C5" s="179"/>
      <c r="D5" s="179"/>
      <c r="E5" s="179"/>
      <c r="F5" s="179"/>
      <c r="G5" s="179"/>
      <c r="H5" s="50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" customHeight="1">
      <c r="A28" s="30"/>
      <c r="B28" s="240">
        <v>8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&amp;C&amp;L326CB3A6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04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15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65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65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65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65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65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40.799999999999997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40.799999999999997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65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20</v>
      </c>
      <c r="F30" s="105">
        <f t="shared" si="3"/>
        <v>20</v>
      </c>
      <c r="G30" s="105">
        <f t="shared" si="3"/>
        <v>0</v>
      </c>
      <c r="H30" s="105">
        <f t="shared" si="3"/>
        <v>1</v>
      </c>
      <c r="I30" s="105">
        <f t="shared" si="3"/>
        <v>3</v>
      </c>
      <c r="J30" s="105">
        <f t="shared" si="3"/>
        <v>0</v>
      </c>
      <c r="K30" s="105">
        <f t="shared" si="3"/>
        <v>0</v>
      </c>
      <c r="L30" s="105">
        <f t="shared" si="3"/>
        <v>9</v>
      </c>
      <c r="M30" s="105">
        <f t="shared" si="3"/>
        <v>0</v>
      </c>
      <c r="N30" s="105">
        <f t="shared" si="3"/>
        <v>0</v>
      </c>
      <c r="O30" s="105">
        <f t="shared" si="3"/>
        <v>3</v>
      </c>
      <c r="P30" s="105">
        <f t="shared" si="3"/>
        <v>2</v>
      </c>
      <c r="Q30" s="105">
        <f t="shared" si="3"/>
        <v>4</v>
      </c>
      <c r="R30" s="105">
        <f t="shared" si="3"/>
        <v>10</v>
      </c>
      <c r="S30" s="105">
        <f t="shared" si="3"/>
        <v>1</v>
      </c>
      <c r="T30" s="105">
        <f t="shared" si="3"/>
        <v>0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1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1</v>
      </c>
      <c r="AG30" s="105">
        <f t="shared" si="3"/>
        <v>2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13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2</v>
      </c>
      <c r="AP30" s="105">
        <f t="shared" si="4"/>
        <v>1</v>
      </c>
      <c r="AQ30" s="105">
        <f t="shared" si="4"/>
        <v>4</v>
      </c>
      <c r="AR30" s="105">
        <f t="shared" si="4"/>
        <v>11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2</v>
      </c>
      <c r="AZ30" s="105">
        <f t="shared" si="4"/>
        <v>2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2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2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65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65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>
        <v>1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>
        <v>1</v>
      </c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" customHeight="1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4</v>
      </c>
      <c r="G43" s="107"/>
      <c r="H43" s="107"/>
      <c r="I43" s="107"/>
      <c r="J43" s="107"/>
      <c r="K43" s="107"/>
      <c r="L43" s="107">
        <v>1</v>
      </c>
      <c r="M43" s="107"/>
      <c r="N43" s="107"/>
      <c r="O43" s="107">
        <v>1</v>
      </c>
      <c r="P43" s="107"/>
      <c r="Q43" s="107">
        <v>1</v>
      </c>
      <c r="R43" s="107">
        <v>2</v>
      </c>
      <c r="S43" s="107"/>
      <c r="T43" s="107"/>
      <c r="U43" s="107">
        <v>1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>
        <v>1</v>
      </c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>
        <v>2</v>
      </c>
      <c r="AR43" s="107">
        <v>2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65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7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" customHeight="1">
      <c r="A47" s="63">
        <v>35</v>
      </c>
      <c r="B47" s="6" t="s">
        <v>277</v>
      </c>
      <c r="C47" s="64" t="s">
        <v>278</v>
      </c>
      <c r="D47" s="64"/>
      <c r="E47" s="107">
        <v>4</v>
      </c>
      <c r="F47" s="107">
        <v>4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>
        <v>1</v>
      </c>
      <c r="Q47" s="107">
        <v>1</v>
      </c>
      <c r="R47" s="107">
        <v>2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4</v>
      </c>
      <c r="AL47" s="107">
        <v>1</v>
      </c>
      <c r="AM47" s="107"/>
      <c r="AN47" s="107"/>
      <c r="AO47" s="107"/>
      <c r="AP47" s="107"/>
      <c r="AQ47" s="107">
        <v>1</v>
      </c>
      <c r="AR47" s="107">
        <v>3</v>
      </c>
      <c r="AS47" s="107"/>
      <c r="AT47" s="107"/>
      <c r="AU47" s="105"/>
      <c r="AV47" s="105"/>
      <c r="AW47" s="105"/>
      <c r="AX47" s="105">
        <v>1</v>
      </c>
      <c r="AY47" s="105">
        <v>1</v>
      </c>
      <c r="AZ47" s="105">
        <v>1</v>
      </c>
      <c r="BA47" s="105"/>
      <c r="BB47" s="105"/>
      <c r="BC47" s="105"/>
      <c r="BD47" s="105"/>
      <c r="BE47" s="105">
        <v>1</v>
      </c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" customHeight="1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5</v>
      </c>
      <c r="G48" s="107"/>
      <c r="H48" s="107"/>
      <c r="I48" s="107">
        <v>3</v>
      </c>
      <c r="J48" s="107"/>
      <c r="K48" s="107"/>
      <c r="L48" s="107">
        <v>1</v>
      </c>
      <c r="M48" s="107"/>
      <c r="N48" s="107"/>
      <c r="O48" s="107">
        <v>2</v>
      </c>
      <c r="P48" s="107"/>
      <c r="Q48" s="107">
        <v>1</v>
      </c>
      <c r="R48" s="107">
        <v>2</v>
      </c>
      <c r="S48" s="107"/>
      <c r="T48" s="107"/>
      <c r="U48" s="107"/>
      <c r="V48" s="107"/>
      <c r="W48" s="107"/>
      <c r="X48" s="107"/>
      <c r="Y48" s="107"/>
      <c r="Z48" s="107">
        <v>1</v>
      </c>
      <c r="AA48" s="107"/>
      <c r="AB48" s="107"/>
      <c r="AC48" s="107"/>
      <c r="AD48" s="107"/>
      <c r="AE48" s="107"/>
      <c r="AF48" s="107"/>
      <c r="AG48" s="107">
        <v>2</v>
      </c>
      <c r="AH48" s="107"/>
      <c r="AI48" s="107"/>
      <c r="AJ48" s="107"/>
      <c r="AK48" s="107">
        <v>2</v>
      </c>
      <c r="AL48" s="107"/>
      <c r="AM48" s="107"/>
      <c r="AN48" s="107"/>
      <c r="AO48" s="107">
        <v>2</v>
      </c>
      <c r="AP48" s="107"/>
      <c r="AQ48" s="107">
        <v>1</v>
      </c>
      <c r="AR48" s="107">
        <v>2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>
        <v>1</v>
      </c>
      <c r="M49" s="107"/>
      <c r="N49" s="107"/>
      <c r="O49" s="107"/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1</v>
      </c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" customHeight="1">
      <c r="A51" s="63">
        <v>39</v>
      </c>
      <c r="B51" s="6" t="s">
        <v>2409</v>
      </c>
      <c r="C51" s="64" t="s">
        <v>2408</v>
      </c>
      <c r="D51" s="64"/>
      <c r="E51" s="107">
        <v>3</v>
      </c>
      <c r="F51" s="107">
        <v>3</v>
      </c>
      <c r="G51" s="107"/>
      <c r="H51" s="107"/>
      <c r="I51" s="107"/>
      <c r="J51" s="107"/>
      <c r="K51" s="107"/>
      <c r="L51" s="107">
        <v>3</v>
      </c>
      <c r="M51" s="107"/>
      <c r="N51" s="107"/>
      <c r="O51" s="107"/>
      <c r="P51" s="107"/>
      <c r="Q51" s="107">
        <v>1</v>
      </c>
      <c r="R51" s="107">
        <v>1</v>
      </c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3</v>
      </c>
      <c r="AL51" s="107">
        <v>1</v>
      </c>
      <c r="AM51" s="107"/>
      <c r="AN51" s="107"/>
      <c r="AO51" s="107"/>
      <c r="AP51" s="107"/>
      <c r="AQ51" s="107"/>
      <c r="AR51" s="107">
        <v>2</v>
      </c>
      <c r="AS51" s="107">
        <v>1</v>
      </c>
      <c r="AT51" s="107"/>
      <c r="AU51" s="105"/>
      <c r="AV51" s="105"/>
      <c r="AW51" s="105"/>
      <c r="AX51" s="105"/>
      <c r="AY51" s="105">
        <v>1</v>
      </c>
      <c r="AZ51" s="105">
        <v>1</v>
      </c>
      <c r="BA51" s="105"/>
      <c r="BB51" s="105"/>
      <c r="BC51" s="105"/>
      <c r="BD51" s="105"/>
      <c r="BE51" s="105">
        <v>1</v>
      </c>
      <c r="BF51" s="105"/>
      <c r="BG51" s="105"/>
      <c r="BH51" s="105"/>
      <c r="BI51" s="105"/>
      <c r="BJ51" s="105">
        <v>1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65" customHeight="1">
      <c r="A56" s="63">
        <v>44</v>
      </c>
      <c r="B56" s="6">
        <v>128</v>
      </c>
      <c r="C56" s="64" t="s">
        <v>288</v>
      </c>
      <c r="D56" s="64"/>
      <c r="E56" s="107">
        <v>2</v>
      </c>
      <c r="F56" s="107">
        <v>2</v>
      </c>
      <c r="G56" s="107"/>
      <c r="H56" s="107">
        <v>1</v>
      </c>
      <c r="I56" s="107"/>
      <c r="J56" s="107"/>
      <c r="K56" s="107"/>
      <c r="L56" s="107">
        <v>1</v>
      </c>
      <c r="M56" s="107"/>
      <c r="N56" s="107"/>
      <c r="O56" s="107"/>
      <c r="P56" s="107">
        <v>1</v>
      </c>
      <c r="Q56" s="107"/>
      <c r="R56" s="107">
        <v>1</v>
      </c>
      <c r="S56" s="107"/>
      <c r="T56" s="107"/>
      <c r="U56" s="107">
        <v>1</v>
      </c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>
        <v>1</v>
      </c>
      <c r="AJ56" s="107"/>
      <c r="AK56" s="107"/>
      <c r="AL56" s="107"/>
      <c r="AM56" s="107"/>
      <c r="AN56" s="107"/>
      <c r="AO56" s="107"/>
      <c r="AP56" s="107">
        <v>1</v>
      </c>
      <c r="AQ56" s="107"/>
      <c r="AR56" s="107">
        <v>1</v>
      </c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65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65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65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65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15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15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5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65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65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65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65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65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65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65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65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65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65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65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65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65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65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65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65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65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65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65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65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65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65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1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1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1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1</v>
      </c>
      <c r="AZ118" s="105">
        <f t="shared" si="10"/>
        <v>1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1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1</v>
      </c>
      <c r="BP118" s="105">
        <f t="shared" si="10"/>
        <v>1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65" customHeight="1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>
        <v>1</v>
      </c>
      <c r="AM133" s="107"/>
      <c r="AN133" s="107"/>
      <c r="AO133" s="107"/>
      <c r="AP133" s="107"/>
      <c r="AQ133" s="107"/>
      <c r="AR133" s="107">
        <v>1</v>
      </c>
      <c r="AS133" s="107"/>
      <c r="AT133" s="107"/>
      <c r="AU133" s="105"/>
      <c r="AV133" s="105"/>
      <c r="AW133" s="105"/>
      <c r="AX133" s="105"/>
      <c r="AY133" s="105">
        <v>1</v>
      </c>
      <c r="AZ133" s="105">
        <v>1</v>
      </c>
      <c r="BA133" s="105"/>
      <c r="BB133" s="105"/>
      <c r="BC133" s="105"/>
      <c r="BD133" s="105"/>
      <c r="BE133" s="105"/>
      <c r="BF133" s="105"/>
      <c r="BG133" s="105">
        <v>1</v>
      </c>
      <c r="BH133" s="105"/>
      <c r="BI133" s="105"/>
      <c r="BJ133" s="105"/>
      <c r="BK133" s="105"/>
      <c r="BL133" s="105"/>
      <c r="BM133" s="105"/>
      <c r="BN133" s="105"/>
      <c r="BO133" s="105">
        <v>1</v>
      </c>
      <c r="BP133" s="105">
        <v>1</v>
      </c>
      <c r="BQ133" s="105"/>
      <c r="BR133" s="105"/>
      <c r="BS133" s="105"/>
    </row>
    <row r="134" spans="1:71" s="104" customFormat="1" ht="25.65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4</v>
      </c>
      <c r="F137" s="105">
        <f t="shared" si="12"/>
        <v>4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4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4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1</v>
      </c>
      <c r="AR137" s="105">
        <f t="shared" si="13"/>
        <v>3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1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5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5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5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5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5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65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65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65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65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65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65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65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65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65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65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65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65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65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>
        <v>1</v>
      </c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" customHeight="1">
      <c r="A181" s="63">
        <v>169</v>
      </c>
      <c r="B181" s="6" t="s">
        <v>433</v>
      </c>
      <c r="C181" s="64" t="s">
        <v>434</v>
      </c>
      <c r="D181" s="64"/>
      <c r="E181" s="107">
        <v>2</v>
      </c>
      <c r="F181" s="107">
        <v>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2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2</v>
      </c>
      <c r="AL181" s="107"/>
      <c r="AM181" s="107"/>
      <c r="AN181" s="107"/>
      <c r="AO181" s="107"/>
      <c r="AP181" s="107"/>
      <c r="AQ181" s="107"/>
      <c r="AR181" s="107">
        <v>2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" customHeight="1">
      <c r="A182" s="63">
        <v>170</v>
      </c>
      <c r="B182" s="6" t="s">
        <v>435</v>
      </c>
      <c r="C182" s="64" t="s">
        <v>434</v>
      </c>
      <c r="D182" s="64"/>
      <c r="E182" s="107">
        <v>1</v>
      </c>
      <c r="F182" s="107">
        <v>1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>
        <v>1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>
        <v>1</v>
      </c>
      <c r="AL182" s="107"/>
      <c r="AM182" s="107"/>
      <c r="AN182" s="107"/>
      <c r="AO182" s="107"/>
      <c r="AP182" s="107"/>
      <c r="AQ182" s="107">
        <v>1</v>
      </c>
      <c r="AR182" s="107"/>
      <c r="AS182" s="107"/>
      <c r="AT182" s="107"/>
      <c r="AU182" s="105"/>
      <c r="AV182" s="105"/>
      <c r="AW182" s="105"/>
      <c r="AX182" s="105">
        <v>1</v>
      </c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65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65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15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65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65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65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65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65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65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65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5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5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5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65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65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50</v>
      </c>
      <c r="F219" s="105">
        <f t="shared" si="15"/>
        <v>50</v>
      </c>
      <c r="G219" s="105">
        <f t="shared" si="15"/>
        <v>0</v>
      </c>
      <c r="H219" s="105">
        <f t="shared" si="15"/>
        <v>7</v>
      </c>
      <c r="I219" s="105">
        <f t="shared" si="15"/>
        <v>10</v>
      </c>
      <c r="J219" s="105">
        <f t="shared" si="15"/>
        <v>0</v>
      </c>
      <c r="K219" s="105">
        <f t="shared" si="15"/>
        <v>0</v>
      </c>
      <c r="L219" s="105">
        <f t="shared" si="15"/>
        <v>16</v>
      </c>
      <c r="M219" s="105">
        <f t="shared" si="15"/>
        <v>0</v>
      </c>
      <c r="N219" s="105">
        <f t="shared" si="15"/>
        <v>0</v>
      </c>
      <c r="O219" s="105">
        <f t="shared" si="15"/>
        <v>1</v>
      </c>
      <c r="P219" s="105">
        <f t="shared" si="15"/>
        <v>13</v>
      </c>
      <c r="Q219" s="105">
        <f t="shared" si="15"/>
        <v>7</v>
      </c>
      <c r="R219" s="105">
        <f t="shared" si="15"/>
        <v>21</v>
      </c>
      <c r="S219" s="105">
        <f t="shared" si="15"/>
        <v>7</v>
      </c>
      <c r="T219" s="105">
        <f t="shared" si="15"/>
        <v>1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1</v>
      </c>
      <c r="AI219" s="105">
        <f t="shared" si="15"/>
        <v>5</v>
      </c>
      <c r="AJ219" s="105">
        <f t="shared" si="15"/>
        <v>0</v>
      </c>
      <c r="AK219" s="105">
        <f t="shared" ref="AK219:BP219" si="16">SUM(AK220:AK264)</f>
        <v>44</v>
      </c>
      <c r="AL219" s="105">
        <f t="shared" si="16"/>
        <v>17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2</v>
      </c>
      <c r="AQ219" s="105">
        <f t="shared" si="16"/>
        <v>11</v>
      </c>
      <c r="AR219" s="105">
        <f t="shared" si="16"/>
        <v>25</v>
      </c>
      <c r="AS219" s="105">
        <f t="shared" si="16"/>
        <v>12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2</v>
      </c>
      <c r="AY219" s="105">
        <f t="shared" si="16"/>
        <v>17</v>
      </c>
      <c r="AZ219" s="105">
        <f t="shared" si="16"/>
        <v>7</v>
      </c>
      <c r="BA219" s="105">
        <f t="shared" si="16"/>
        <v>4</v>
      </c>
      <c r="BB219" s="105">
        <f t="shared" si="16"/>
        <v>6</v>
      </c>
      <c r="BC219" s="105">
        <f t="shared" si="16"/>
        <v>0</v>
      </c>
      <c r="BD219" s="105">
        <f t="shared" si="16"/>
        <v>0</v>
      </c>
      <c r="BE219" s="105">
        <f t="shared" si="16"/>
        <v>15</v>
      </c>
      <c r="BF219" s="105">
        <f t="shared" si="16"/>
        <v>2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9</v>
      </c>
      <c r="BK219" s="105">
        <f t="shared" si="16"/>
        <v>3</v>
      </c>
      <c r="BL219" s="105">
        <f t="shared" si="16"/>
        <v>3</v>
      </c>
      <c r="BM219" s="105">
        <f t="shared" si="16"/>
        <v>0</v>
      </c>
      <c r="BN219" s="105">
        <f t="shared" si="16"/>
        <v>0</v>
      </c>
      <c r="BO219" s="105">
        <f t="shared" si="16"/>
        <v>2</v>
      </c>
      <c r="BP219" s="105">
        <f t="shared" si="16"/>
        <v>2</v>
      </c>
      <c r="BQ219" s="105">
        <f t="shared" ref="BQ219:CV219" si="17">SUM(BQ220:BQ264)</f>
        <v>0</v>
      </c>
      <c r="BR219" s="105">
        <f t="shared" si="17"/>
        <v>2</v>
      </c>
      <c r="BS219" s="105">
        <f t="shared" si="17"/>
        <v>1</v>
      </c>
    </row>
    <row r="220" spans="1:71" s="104" customFormat="1" ht="12.9" customHeight="1">
      <c r="A220" s="63">
        <v>208</v>
      </c>
      <c r="B220" s="6" t="s">
        <v>487</v>
      </c>
      <c r="C220" s="64" t="s">
        <v>488</v>
      </c>
      <c r="D220" s="64"/>
      <c r="E220" s="107">
        <v>14</v>
      </c>
      <c r="F220" s="107">
        <v>14</v>
      </c>
      <c r="G220" s="107"/>
      <c r="H220" s="107">
        <v>5</v>
      </c>
      <c r="I220" s="107"/>
      <c r="J220" s="107"/>
      <c r="K220" s="107"/>
      <c r="L220" s="107">
        <v>4</v>
      </c>
      <c r="M220" s="107"/>
      <c r="N220" s="107"/>
      <c r="O220" s="107">
        <v>1</v>
      </c>
      <c r="P220" s="107">
        <v>3</v>
      </c>
      <c r="Q220" s="107">
        <v>2</v>
      </c>
      <c r="R220" s="107">
        <v>5</v>
      </c>
      <c r="S220" s="107">
        <v>3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>
        <v>3</v>
      </c>
      <c r="AJ220" s="107"/>
      <c r="AK220" s="107">
        <v>10</v>
      </c>
      <c r="AL220" s="107">
        <v>1</v>
      </c>
      <c r="AM220" s="107"/>
      <c r="AN220" s="107"/>
      <c r="AO220" s="107"/>
      <c r="AP220" s="107">
        <v>1</v>
      </c>
      <c r="AQ220" s="107">
        <v>3</v>
      </c>
      <c r="AR220" s="107">
        <v>6</v>
      </c>
      <c r="AS220" s="107">
        <v>4</v>
      </c>
      <c r="AT220" s="107"/>
      <c r="AU220" s="105"/>
      <c r="AV220" s="105"/>
      <c r="AW220" s="105"/>
      <c r="AX220" s="105">
        <v>1</v>
      </c>
      <c r="AY220" s="105">
        <v>1</v>
      </c>
      <c r="AZ220" s="105">
        <v>1</v>
      </c>
      <c r="BA220" s="105"/>
      <c r="BB220" s="105"/>
      <c r="BC220" s="105"/>
      <c r="BD220" s="105"/>
      <c r="BE220" s="105"/>
      <c r="BF220" s="105">
        <v>1</v>
      </c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>
        <v>1</v>
      </c>
      <c r="BS220" s="105"/>
    </row>
    <row r="221" spans="1:71" s="104" customFormat="1" ht="12.9" customHeight="1">
      <c r="A221" s="63">
        <v>209</v>
      </c>
      <c r="B221" s="6" t="s">
        <v>489</v>
      </c>
      <c r="C221" s="64" t="s">
        <v>488</v>
      </c>
      <c r="D221" s="64"/>
      <c r="E221" s="107">
        <v>20</v>
      </c>
      <c r="F221" s="107">
        <v>20</v>
      </c>
      <c r="G221" s="107"/>
      <c r="H221" s="107">
        <v>2</v>
      </c>
      <c r="I221" s="107">
        <v>8</v>
      </c>
      <c r="J221" s="107"/>
      <c r="K221" s="107"/>
      <c r="L221" s="107">
        <v>6</v>
      </c>
      <c r="M221" s="107"/>
      <c r="N221" s="107"/>
      <c r="O221" s="107"/>
      <c r="P221" s="107">
        <v>5</v>
      </c>
      <c r="Q221" s="107">
        <v>3</v>
      </c>
      <c r="R221" s="107">
        <v>9</v>
      </c>
      <c r="S221" s="107">
        <v>3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>
        <v>1</v>
      </c>
      <c r="AJ221" s="107"/>
      <c r="AK221" s="107">
        <v>19</v>
      </c>
      <c r="AL221" s="107">
        <v>8</v>
      </c>
      <c r="AM221" s="107"/>
      <c r="AN221" s="107"/>
      <c r="AO221" s="107"/>
      <c r="AP221" s="107"/>
      <c r="AQ221" s="107">
        <v>3</v>
      </c>
      <c r="AR221" s="107">
        <v>12</v>
      </c>
      <c r="AS221" s="107">
        <v>5</v>
      </c>
      <c r="AT221" s="107"/>
      <c r="AU221" s="105"/>
      <c r="AV221" s="105"/>
      <c r="AW221" s="105"/>
      <c r="AX221" s="105"/>
      <c r="AY221" s="105">
        <v>8</v>
      </c>
      <c r="AZ221" s="105">
        <v>3</v>
      </c>
      <c r="BA221" s="105">
        <v>1</v>
      </c>
      <c r="BB221" s="105">
        <v>4</v>
      </c>
      <c r="BC221" s="105"/>
      <c r="BD221" s="105"/>
      <c r="BE221" s="105">
        <v>7</v>
      </c>
      <c r="BF221" s="105">
        <v>1</v>
      </c>
      <c r="BG221" s="105"/>
      <c r="BH221" s="105"/>
      <c r="BI221" s="105"/>
      <c r="BJ221" s="105">
        <v>4</v>
      </c>
      <c r="BK221" s="105">
        <v>2</v>
      </c>
      <c r="BL221" s="105">
        <v>2</v>
      </c>
      <c r="BM221" s="105"/>
      <c r="BN221" s="105"/>
      <c r="BO221" s="105">
        <v>1</v>
      </c>
      <c r="BP221" s="105">
        <v>1</v>
      </c>
      <c r="BQ221" s="105"/>
      <c r="BR221" s="105"/>
      <c r="BS221" s="105">
        <v>1</v>
      </c>
    </row>
    <row r="222" spans="1:71" s="104" customFormat="1" ht="12.9" customHeight="1">
      <c r="A222" s="63">
        <v>210</v>
      </c>
      <c r="B222" s="6" t="s">
        <v>490</v>
      </c>
      <c r="C222" s="64" t="s">
        <v>488</v>
      </c>
      <c r="D222" s="64"/>
      <c r="E222" s="107">
        <v>11</v>
      </c>
      <c r="F222" s="107">
        <v>11</v>
      </c>
      <c r="G222" s="107"/>
      <c r="H222" s="107"/>
      <c r="I222" s="107">
        <v>2</v>
      </c>
      <c r="J222" s="107"/>
      <c r="K222" s="107"/>
      <c r="L222" s="107">
        <v>3</v>
      </c>
      <c r="M222" s="107"/>
      <c r="N222" s="107"/>
      <c r="O222" s="107"/>
      <c r="P222" s="107">
        <v>2</v>
      </c>
      <c r="Q222" s="107">
        <v>2</v>
      </c>
      <c r="R222" s="107">
        <v>6</v>
      </c>
      <c r="S222" s="107"/>
      <c r="T222" s="107">
        <v>1</v>
      </c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>
        <v>1</v>
      </c>
      <c r="AJ222" s="107"/>
      <c r="AK222" s="107">
        <v>10</v>
      </c>
      <c r="AL222" s="107">
        <v>4</v>
      </c>
      <c r="AM222" s="107"/>
      <c r="AN222" s="107"/>
      <c r="AO222" s="107"/>
      <c r="AP222" s="107">
        <v>1</v>
      </c>
      <c r="AQ222" s="107">
        <v>4</v>
      </c>
      <c r="AR222" s="107">
        <v>4</v>
      </c>
      <c r="AS222" s="107">
        <v>2</v>
      </c>
      <c r="AT222" s="107"/>
      <c r="AU222" s="105"/>
      <c r="AV222" s="105"/>
      <c r="AW222" s="105"/>
      <c r="AX222" s="105">
        <v>1</v>
      </c>
      <c r="AY222" s="105">
        <v>4</v>
      </c>
      <c r="AZ222" s="105"/>
      <c r="BA222" s="105">
        <v>2</v>
      </c>
      <c r="BB222" s="105">
        <v>2</v>
      </c>
      <c r="BC222" s="105"/>
      <c r="BD222" s="105"/>
      <c r="BE222" s="105">
        <v>4</v>
      </c>
      <c r="BF222" s="105"/>
      <c r="BG222" s="105"/>
      <c r="BH222" s="105"/>
      <c r="BI222" s="105"/>
      <c r="BJ222" s="105">
        <v>2</v>
      </c>
      <c r="BK222" s="105">
        <v>1</v>
      </c>
      <c r="BL222" s="105">
        <v>1</v>
      </c>
      <c r="BM222" s="105"/>
      <c r="BN222" s="105"/>
      <c r="BO222" s="105">
        <v>1</v>
      </c>
      <c r="BP222" s="105">
        <v>1</v>
      </c>
      <c r="BQ222" s="105"/>
      <c r="BR222" s="105"/>
      <c r="BS222" s="105"/>
    </row>
    <row r="223" spans="1:71" s="104" customFormat="1" ht="12.9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" customHeight="1">
      <c r="A226" s="63">
        <v>214</v>
      </c>
      <c r="B226" s="6" t="s">
        <v>495</v>
      </c>
      <c r="C226" s="64" t="s">
        <v>494</v>
      </c>
      <c r="D226" s="64"/>
      <c r="E226" s="107">
        <v>4</v>
      </c>
      <c r="F226" s="107">
        <v>4</v>
      </c>
      <c r="G226" s="107"/>
      <c r="H226" s="107"/>
      <c r="I226" s="107"/>
      <c r="J226" s="107"/>
      <c r="K226" s="107"/>
      <c r="L226" s="107">
        <v>2</v>
      </c>
      <c r="M226" s="107"/>
      <c r="N226" s="107"/>
      <c r="O226" s="107"/>
      <c r="P226" s="107">
        <v>3</v>
      </c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4</v>
      </c>
      <c r="AL226" s="107">
        <v>3</v>
      </c>
      <c r="AM226" s="107"/>
      <c r="AN226" s="107"/>
      <c r="AO226" s="107"/>
      <c r="AP226" s="107"/>
      <c r="AQ226" s="107">
        <v>1</v>
      </c>
      <c r="AR226" s="107">
        <v>3</v>
      </c>
      <c r="AS226" s="107"/>
      <c r="AT226" s="107"/>
      <c r="AU226" s="105"/>
      <c r="AV226" s="105"/>
      <c r="AW226" s="105"/>
      <c r="AX226" s="105"/>
      <c r="AY226" s="105">
        <v>3</v>
      </c>
      <c r="AZ226" s="105">
        <v>2</v>
      </c>
      <c r="BA226" s="105">
        <v>1</v>
      </c>
      <c r="BB226" s="105"/>
      <c r="BC226" s="105"/>
      <c r="BD226" s="105"/>
      <c r="BE226" s="105">
        <v>3</v>
      </c>
      <c r="BF226" s="105"/>
      <c r="BG226" s="105"/>
      <c r="BH226" s="105"/>
      <c r="BI226" s="105"/>
      <c r="BJ226" s="105">
        <v>2</v>
      </c>
      <c r="BK226" s="105"/>
      <c r="BL226" s="105"/>
      <c r="BM226" s="105"/>
      <c r="BN226" s="105"/>
      <c r="BO226" s="105"/>
      <c r="BP226" s="105"/>
      <c r="BQ226" s="105"/>
      <c r="BR226" s="105">
        <v>1</v>
      </c>
      <c r="BS226" s="105"/>
    </row>
    <row r="227" spans="1:71" s="104" customFormat="1" ht="12.9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65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65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" customHeight="1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>
        <v>1</v>
      </c>
      <c r="M241" s="107"/>
      <c r="N241" s="107"/>
      <c r="O241" s="107"/>
      <c r="P241" s="107"/>
      <c r="Q241" s="107"/>
      <c r="R241" s="107"/>
      <c r="S241" s="107">
        <v>1</v>
      </c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>
        <v>1</v>
      </c>
      <c r="AM241" s="107"/>
      <c r="AN241" s="107"/>
      <c r="AO241" s="107"/>
      <c r="AP241" s="107"/>
      <c r="AQ241" s="107"/>
      <c r="AR241" s="107"/>
      <c r="AS241" s="107">
        <v>1</v>
      </c>
      <c r="AT241" s="107"/>
      <c r="AU241" s="105"/>
      <c r="AV241" s="105"/>
      <c r="AW241" s="105"/>
      <c r="AX241" s="105"/>
      <c r="AY241" s="105">
        <v>1</v>
      </c>
      <c r="AZ241" s="105">
        <v>1</v>
      </c>
      <c r="BA241" s="105"/>
      <c r="BB241" s="105"/>
      <c r="BC241" s="105"/>
      <c r="BD241" s="105"/>
      <c r="BE241" s="105">
        <v>1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65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65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65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65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65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65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65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65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65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65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65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65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65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65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15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15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65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65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65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65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65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65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65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65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65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65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65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7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7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65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65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65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7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7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7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65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65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65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65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65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65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65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65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65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65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65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65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65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65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65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65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65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65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65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65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65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65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65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65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65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65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65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65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65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65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65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65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65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65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65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65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65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65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65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65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1</v>
      </c>
      <c r="S437" s="105">
        <f t="shared" si="24"/>
        <v>1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1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65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65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65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65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65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65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65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65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65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5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5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5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65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>
        <v>1</v>
      </c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>
        <v>1</v>
      </c>
      <c r="AR466" s="107">
        <v>1</v>
      </c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65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65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65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65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65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65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65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65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65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65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65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65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65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65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65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65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65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65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65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65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65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13</v>
      </c>
      <c r="F506" s="105">
        <f t="shared" si="30"/>
        <v>13</v>
      </c>
      <c r="G506" s="105">
        <f t="shared" si="30"/>
        <v>0</v>
      </c>
      <c r="H506" s="105">
        <f t="shared" si="30"/>
        <v>1</v>
      </c>
      <c r="I506" s="105">
        <f t="shared" si="30"/>
        <v>3</v>
      </c>
      <c r="J506" s="105">
        <f t="shared" si="30"/>
        <v>0</v>
      </c>
      <c r="K506" s="105">
        <f t="shared" si="30"/>
        <v>0</v>
      </c>
      <c r="L506" s="105">
        <f t="shared" si="30"/>
        <v>3</v>
      </c>
      <c r="M506" s="105">
        <f t="shared" si="30"/>
        <v>0</v>
      </c>
      <c r="N506" s="105">
        <f t="shared" si="30"/>
        <v>1</v>
      </c>
      <c r="O506" s="105">
        <f t="shared" si="30"/>
        <v>1</v>
      </c>
      <c r="P506" s="105">
        <f t="shared" si="30"/>
        <v>5</v>
      </c>
      <c r="Q506" s="105">
        <f t="shared" si="30"/>
        <v>3</v>
      </c>
      <c r="R506" s="105">
        <f t="shared" si="30"/>
        <v>3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1</v>
      </c>
      <c r="AG506" s="105">
        <f t="shared" si="30"/>
        <v>0</v>
      </c>
      <c r="AH506" s="105">
        <f t="shared" si="30"/>
        <v>4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8</v>
      </c>
      <c r="AL506" s="105">
        <f t="shared" si="31"/>
        <v>2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4</v>
      </c>
      <c r="AR506" s="105">
        <f t="shared" si="31"/>
        <v>6</v>
      </c>
      <c r="AS506" s="105">
        <f t="shared" si="31"/>
        <v>2</v>
      </c>
      <c r="AT506" s="105">
        <f t="shared" si="31"/>
        <v>1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2</v>
      </c>
      <c r="AY506" s="105">
        <f t="shared" si="31"/>
        <v>2</v>
      </c>
      <c r="AZ506" s="105">
        <f t="shared" si="31"/>
        <v>2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2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1</v>
      </c>
      <c r="BS506" s="105">
        <f t="shared" si="32"/>
        <v>0</v>
      </c>
    </row>
    <row r="507" spans="1:71" s="104" customFormat="1" ht="25.65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65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65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65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65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65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65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65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65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65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65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65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65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65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65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65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65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65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65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65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>
        <v>1</v>
      </c>
      <c r="Q536" s="107"/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1</v>
      </c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>
        <v>1</v>
      </c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65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>
        <v>1</v>
      </c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>
        <v>1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" customHeight="1">
      <c r="A541" s="63">
        <v>529</v>
      </c>
      <c r="B541" s="6" t="s">
        <v>909</v>
      </c>
      <c r="C541" s="64" t="s">
        <v>908</v>
      </c>
      <c r="D541" s="64"/>
      <c r="E541" s="107">
        <v>10</v>
      </c>
      <c r="F541" s="107">
        <v>10</v>
      </c>
      <c r="G541" s="107"/>
      <c r="H541" s="107">
        <v>1</v>
      </c>
      <c r="I541" s="107">
        <v>3</v>
      </c>
      <c r="J541" s="107"/>
      <c r="K541" s="107"/>
      <c r="L541" s="107">
        <v>2</v>
      </c>
      <c r="M541" s="107"/>
      <c r="N541" s="107">
        <v>1</v>
      </c>
      <c r="O541" s="107">
        <v>1</v>
      </c>
      <c r="P541" s="107">
        <v>4</v>
      </c>
      <c r="Q541" s="107">
        <v>2</v>
      </c>
      <c r="R541" s="107">
        <v>2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1</v>
      </c>
      <c r="AG541" s="107"/>
      <c r="AH541" s="107">
        <v>3</v>
      </c>
      <c r="AI541" s="107"/>
      <c r="AJ541" s="107"/>
      <c r="AK541" s="107">
        <v>6</v>
      </c>
      <c r="AL541" s="107">
        <v>2</v>
      </c>
      <c r="AM541" s="107"/>
      <c r="AN541" s="107"/>
      <c r="AO541" s="107"/>
      <c r="AP541" s="107"/>
      <c r="AQ541" s="107">
        <v>2</v>
      </c>
      <c r="AR541" s="107">
        <v>5</v>
      </c>
      <c r="AS541" s="107">
        <v>2</v>
      </c>
      <c r="AT541" s="107">
        <v>1</v>
      </c>
      <c r="AU541" s="105"/>
      <c r="AV541" s="105"/>
      <c r="AW541" s="105"/>
      <c r="AX541" s="105">
        <v>1</v>
      </c>
      <c r="AY541" s="105">
        <v>2</v>
      </c>
      <c r="AZ541" s="105">
        <v>2</v>
      </c>
      <c r="BA541" s="105"/>
      <c r="BB541" s="105"/>
      <c r="BC541" s="105"/>
      <c r="BD541" s="105"/>
      <c r="BE541" s="105">
        <v>2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>
        <v>1</v>
      </c>
      <c r="BS541" s="105"/>
    </row>
    <row r="542" spans="1:71" s="104" customFormat="1" ht="12.9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65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65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65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65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65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5</v>
      </c>
      <c r="F548" s="105">
        <f t="shared" si="33"/>
        <v>5</v>
      </c>
      <c r="G548" s="105">
        <f t="shared" si="33"/>
        <v>0</v>
      </c>
      <c r="H548" s="105">
        <f t="shared" si="33"/>
        <v>0</v>
      </c>
      <c r="I548" s="105">
        <f t="shared" si="33"/>
        <v>3</v>
      </c>
      <c r="J548" s="105">
        <f t="shared" si="33"/>
        <v>0</v>
      </c>
      <c r="K548" s="105">
        <f t="shared" si="33"/>
        <v>0</v>
      </c>
      <c r="L548" s="105">
        <f t="shared" si="33"/>
        <v>3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3</v>
      </c>
      <c r="Q548" s="105">
        <f t="shared" si="33"/>
        <v>0</v>
      </c>
      <c r="R548" s="105">
        <f t="shared" si="33"/>
        <v>2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5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4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1</v>
      </c>
      <c r="AZ548" s="105">
        <f t="shared" si="34"/>
        <v>1</v>
      </c>
      <c r="BA548" s="105">
        <f t="shared" si="34"/>
        <v>0</v>
      </c>
      <c r="BB548" s="105">
        <f t="shared" si="34"/>
        <v>0</v>
      </c>
      <c r="BC548" s="105">
        <f t="shared" si="34"/>
        <v>1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1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65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" customHeight="1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>
        <v>2</v>
      </c>
      <c r="J554" s="107"/>
      <c r="K554" s="107"/>
      <c r="L554" s="107">
        <v>2</v>
      </c>
      <c r="M554" s="107"/>
      <c r="N554" s="107"/>
      <c r="O554" s="107"/>
      <c r="P554" s="107">
        <v>2</v>
      </c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>
        <v>2</v>
      </c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" customHeight="1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>
        <v>1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>
        <v>1</v>
      </c>
      <c r="AM556" s="107"/>
      <c r="AN556" s="107"/>
      <c r="AO556" s="107"/>
      <c r="AP556" s="107"/>
      <c r="AQ556" s="107"/>
      <c r="AR556" s="107"/>
      <c r="AS556" s="107">
        <v>1</v>
      </c>
      <c r="AT556" s="107"/>
      <c r="AU556" s="105"/>
      <c r="AV556" s="105"/>
      <c r="AW556" s="105"/>
      <c r="AX556" s="105"/>
      <c r="AY556" s="105">
        <v>1</v>
      </c>
      <c r="AZ556" s="105">
        <v>1</v>
      </c>
      <c r="BA556" s="105"/>
      <c r="BB556" s="105"/>
      <c r="BC556" s="105">
        <v>1</v>
      </c>
      <c r="BD556" s="105"/>
      <c r="BE556" s="105"/>
      <c r="BF556" s="105"/>
      <c r="BG556" s="105"/>
      <c r="BH556" s="105"/>
      <c r="BI556" s="105"/>
      <c r="BJ556" s="105">
        <v>1</v>
      </c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" customHeight="1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>
        <v>1</v>
      </c>
      <c r="G570" s="107"/>
      <c r="H570" s="107"/>
      <c r="I570" s="107"/>
      <c r="J570" s="107"/>
      <c r="K570" s="107"/>
      <c r="L570" s="107">
        <v>1</v>
      </c>
      <c r="M570" s="107"/>
      <c r="N570" s="107"/>
      <c r="O570" s="107"/>
      <c r="P570" s="107"/>
      <c r="Q570" s="107"/>
      <c r="R570" s="107">
        <v>1</v>
      </c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1</v>
      </c>
      <c r="AL570" s="107"/>
      <c r="AM570" s="107"/>
      <c r="AN570" s="107"/>
      <c r="AO570" s="107"/>
      <c r="AP570" s="107"/>
      <c r="AQ570" s="107"/>
      <c r="AR570" s="107">
        <v>1</v>
      </c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65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65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65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65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65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65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65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65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65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65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65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65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65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65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65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65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" customHeight="1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>
        <v>1</v>
      </c>
      <c r="J590" s="107"/>
      <c r="K590" s="107"/>
      <c r="L590" s="107"/>
      <c r="M590" s="107"/>
      <c r="N590" s="107"/>
      <c r="O590" s="107"/>
      <c r="P590" s="107">
        <v>1</v>
      </c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8</v>
      </c>
      <c r="F592" s="105">
        <f t="shared" si="36"/>
        <v>8</v>
      </c>
      <c r="G592" s="105">
        <f t="shared" si="36"/>
        <v>0</v>
      </c>
      <c r="H592" s="105">
        <f t="shared" si="36"/>
        <v>2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1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1</v>
      </c>
      <c r="R592" s="105">
        <f t="shared" si="36"/>
        <v>5</v>
      </c>
      <c r="S592" s="105">
        <f t="shared" si="36"/>
        <v>1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1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6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</v>
      </c>
      <c r="AR592" s="105">
        <f t="shared" si="37"/>
        <v>4</v>
      </c>
      <c r="AS592" s="105">
        <f t="shared" si="37"/>
        <v>3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2</v>
      </c>
      <c r="AZ592" s="105">
        <f t="shared" si="37"/>
        <v>2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1</v>
      </c>
      <c r="BI592" s="105">
        <f t="shared" si="37"/>
        <v>0</v>
      </c>
      <c r="BJ592" s="105">
        <f t="shared" si="37"/>
        <v>2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8</v>
      </c>
      <c r="F593" s="105">
        <f t="shared" si="38"/>
        <v>8</v>
      </c>
      <c r="G593" s="105">
        <f t="shared" si="38"/>
        <v>0</v>
      </c>
      <c r="H593" s="105">
        <f t="shared" si="38"/>
        <v>2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1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1</v>
      </c>
      <c r="R593" s="105">
        <f t="shared" si="38"/>
        <v>5</v>
      </c>
      <c r="S593" s="105">
        <f t="shared" si="38"/>
        <v>1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1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6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</v>
      </c>
      <c r="AR593" s="105">
        <f t="shared" si="39"/>
        <v>4</v>
      </c>
      <c r="AS593" s="105">
        <f t="shared" si="39"/>
        <v>3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2</v>
      </c>
      <c r="AZ593" s="105">
        <f t="shared" si="39"/>
        <v>2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1</v>
      </c>
      <c r="BI593" s="105">
        <f t="shared" si="39"/>
        <v>0</v>
      </c>
      <c r="BJ593" s="105">
        <f t="shared" si="39"/>
        <v>2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5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5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5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5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5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5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5" customHeight="1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>
        <v>2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>
        <v>1</v>
      </c>
      <c r="AH605" s="107"/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>
        <v>2</v>
      </c>
      <c r="AS605" s="107">
        <v>1</v>
      </c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5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>
        <v>1</v>
      </c>
      <c r="M606" s="107"/>
      <c r="N606" s="107"/>
      <c r="O606" s="107"/>
      <c r="P606" s="107"/>
      <c r="Q606" s="107">
        <v>1</v>
      </c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>
        <v>2</v>
      </c>
      <c r="AM606" s="107"/>
      <c r="AN606" s="107"/>
      <c r="AO606" s="107"/>
      <c r="AP606" s="107"/>
      <c r="AQ606" s="107">
        <v>1</v>
      </c>
      <c r="AR606" s="107">
        <v>1</v>
      </c>
      <c r="AS606" s="107"/>
      <c r="AT606" s="107"/>
      <c r="AU606" s="105"/>
      <c r="AV606" s="105"/>
      <c r="AW606" s="105"/>
      <c r="AX606" s="105"/>
      <c r="AY606" s="105">
        <v>2</v>
      </c>
      <c r="AZ606" s="105">
        <v>2</v>
      </c>
      <c r="BA606" s="105"/>
      <c r="BB606" s="105"/>
      <c r="BC606" s="105"/>
      <c r="BD606" s="105"/>
      <c r="BE606" s="105">
        <v>1</v>
      </c>
      <c r="BF606" s="105"/>
      <c r="BG606" s="105"/>
      <c r="BH606" s="105">
        <v>1</v>
      </c>
      <c r="BI606" s="105"/>
      <c r="BJ606" s="105">
        <v>2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5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65" customHeight="1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>
        <v>1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>
        <v>1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1</v>
      </c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>
        <v>1</v>
      </c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65" customHeight="1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>
        <v>1</v>
      </c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2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>
        <v>1</v>
      </c>
      <c r="AS609" s="107">
        <v>1</v>
      </c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65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65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65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2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2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2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65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65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65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65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65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65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65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65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65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65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65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65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65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65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65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65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65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65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65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65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65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65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65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65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65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65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4</v>
      </c>
      <c r="F681" s="145">
        <f t="shared" si="44"/>
        <v>4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2</v>
      </c>
      <c r="Q681" s="145">
        <f t="shared" si="44"/>
        <v>0</v>
      </c>
      <c r="R681" s="145">
        <f t="shared" si="44"/>
        <v>2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1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3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1</v>
      </c>
      <c r="AQ681" s="145">
        <f t="shared" si="45"/>
        <v>2</v>
      </c>
      <c r="AR681" s="145">
        <f t="shared" si="45"/>
        <v>1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65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65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65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5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5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5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65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65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65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65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65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65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65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65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65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65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65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65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65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65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65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65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65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5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65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65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65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65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65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65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65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65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65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65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65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65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65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65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65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65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65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65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5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5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5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" customHeight="1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>
        <v>1</v>
      </c>
      <c r="AI738" s="107"/>
      <c r="AJ738" s="107"/>
      <c r="AK738" s="107"/>
      <c r="AL738" s="107"/>
      <c r="AM738" s="107"/>
      <c r="AN738" s="107"/>
      <c r="AO738" s="107"/>
      <c r="AP738" s="107">
        <v>1</v>
      </c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" customHeight="1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3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2</v>
      </c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3</v>
      </c>
      <c r="AL739" s="107"/>
      <c r="AM739" s="107"/>
      <c r="AN739" s="107"/>
      <c r="AO739" s="107"/>
      <c r="AP739" s="107"/>
      <c r="AQ739" s="107">
        <v>2</v>
      </c>
      <c r="AR739" s="107">
        <v>1</v>
      </c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65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65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65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5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5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2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2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2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2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2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5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5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5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65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1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1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>
        <v>1</v>
      </c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1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65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65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65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65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65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65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65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65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65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65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65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65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65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65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65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65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65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65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65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65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65" customHeight="1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>
        <v>1</v>
      </c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/>
      <c r="BF859" s="105"/>
      <c r="BG859" s="105"/>
      <c r="BH859" s="105"/>
      <c r="BI859" s="105">
        <v>1</v>
      </c>
      <c r="BJ859" s="105">
        <v>1</v>
      </c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65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65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65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65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65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65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65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65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65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65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65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65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65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65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65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65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65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65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65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65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65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65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65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65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65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65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65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65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65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2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2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2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2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65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65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65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65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65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65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65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65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65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65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65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65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65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65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65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65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65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65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65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65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65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65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65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65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65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65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65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65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65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65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65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65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65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65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65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65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65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65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65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65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65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65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65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65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65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65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65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65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65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65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65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65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65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65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65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65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65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65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65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65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65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65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65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65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65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65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65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65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65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65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65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65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65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65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65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65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65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65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65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65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65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65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65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65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65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65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65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65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65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65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65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65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65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65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65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5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5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5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65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65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65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65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65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65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65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65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65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65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65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65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65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65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65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65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5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5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65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65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65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65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65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65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65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65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65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65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65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65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65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65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65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65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65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65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65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65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65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5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65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65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65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65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65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65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65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65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65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5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5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65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65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65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65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65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2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65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65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65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65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65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65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65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65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65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65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65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65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65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65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65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65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65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65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65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65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65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65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65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65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65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65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65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65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65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65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65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65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65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65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65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65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65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65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65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65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65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65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65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65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65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65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65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65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65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65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65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65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65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65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65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65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65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65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65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65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65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65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65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65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65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65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65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65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65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5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5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65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65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65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65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65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65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65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65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65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65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65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5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65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5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5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65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65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65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65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65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5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5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5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65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65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65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65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65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65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65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65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65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65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65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65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65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65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65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65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65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65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65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65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65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65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65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65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65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65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65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65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65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65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65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65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65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65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65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65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109</v>
      </c>
      <c r="F1628" s="136">
        <f t="shared" si="62"/>
        <v>109</v>
      </c>
      <c r="G1628" s="136">
        <f t="shared" si="62"/>
        <v>0</v>
      </c>
      <c r="H1628" s="136">
        <f t="shared" si="62"/>
        <v>12</v>
      </c>
      <c r="I1628" s="136">
        <f t="shared" si="62"/>
        <v>19</v>
      </c>
      <c r="J1628" s="136">
        <f t="shared" si="62"/>
        <v>0</v>
      </c>
      <c r="K1628" s="136">
        <f t="shared" si="62"/>
        <v>0</v>
      </c>
      <c r="L1628" s="136">
        <f t="shared" si="62"/>
        <v>33</v>
      </c>
      <c r="M1628" s="136">
        <f t="shared" si="62"/>
        <v>0</v>
      </c>
      <c r="N1628" s="136">
        <f t="shared" si="62"/>
        <v>1</v>
      </c>
      <c r="O1628" s="136">
        <f t="shared" si="62"/>
        <v>5</v>
      </c>
      <c r="P1628" s="136">
        <f t="shared" si="62"/>
        <v>28</v>
      </c>
      <c r="Q1628" s="136">
        <f t="shared" si="62"/>
        <v>15</v>
      </c>
      <c r="R1628" s="136">
        <f t="shared" si="62"/>
        <v>49</v>
      </c>
      <c r="S1628" s="136">
        <f t="shared" si="62"/>
        <v>10</v>
      </c>
      <c r="T1628" s="136">
        <f t="shared" si="62"/>
        <v>1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2</v>
      </c>
      <c r="AG1628" s="136">
        <f t="shared" si="62"/>
        <v>3</v>
      </c>
      <c r="AH1628" s="136">
        <f t="shared" si="62"/>
        <v>7</v>
      </c>
      <c r="AI1628" s="136">
        <f t="shared" si="62"/>
        <v>7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86</v>
      </c>
      <c r="AL1628" s="136">
        <f t="shared" si="63"/>
        <v>26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4</v>
      </c>
      <c r="AQ1628" s="136">
        <f t="shared" si="63"/>
        <v>24</v>
      </c>
      <c r="AR1628" s="136">
        <f t="shared" si="63"/>
        <v>58</v>
      </c>
      <c r="AS1628" s="136">
        <f t="shared" si="63"/>
        <v>20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6</v>
      </c>
      <c r="AY1628" s="136">
        <f t="shared" si="63"/>
        <v>26</v>
      </c>
      <c r="AZ1628" s="136">
        <f t="shared" si="63"/>
        <v>16</v>
      </c>
      <c r="BA1628" s="136">
        <f t="shared" si="63"/>
        <v>4</v>
      </c>
      <c r="BB1628" s="136">
        <f t="shared" si="63"/>
        <v>6</v>
      </c>
      <c r="BC1628" s="136">
        <f t="shared" si="63"/>
        <v>1</v>
      </c>
      <c r="BD1628" s="136">
        <f t="shared" si="63"/>
        <v>0</v>
      </c>
      <c r="BE1628" s="136">
        <f t="shared" si="63"/>
        <v>20</v>
      </c>
      <c r="BF1628" s="136">
        <f t="shared" si="63"/>
        <v>2</v>
      </c>
      <c r="BG1628" s="136">
        <f t="shared" si="63"/>
        <v>1</v>
      </c>
      <c r="BH1628" s="136">
        <f t="shared" si="63"/>
        <v>1</v>
      </c>
      <c r="BI1628" s="136">
        <f t="shared" si="63"/>
        <v>1</v>
      </c>
      <c r="BJ1628" s="136">
        <f t="shared" si="63"/>
        <v>16</v>
      </c>
      <c r="BK1628" s="136">
        <f t="shared" si="63"/>
        <v>3</v>
      </c>
      <c r="BL1628" s="136">
        <f t="shared" si="63"/>
        <v>3</v>
      </c>
      <c r="BM1628" s="136">
        <f t="shared" si="63"/>
        <v>0</v>
      </c>
      <c r="BN1628" s="136">
        <f t="shared" si="63"/>
        <v>0</v>
      </c>
      <c r="BO1628" s="136">
        <f t="shared" si="63"/>
        <v>3</v>
      </c>
      <c r="BP1628" s="136">
        <f t="shared" si="63"/>
        <v>3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3</v>
      </c>
      <c r="BS1628" s="136">
        <f t="shared" si="64"/>
        <v>1</v>
      </c>
    </row>
    <row r="1629" spans="1:71" ht="33.9" customHeight="1">
      <c r="A1629" s="63">
        <v>1617</v>
      </c>
      <c r="B1629" s="222" t="s">
        <v>23</v>
      </c>
      <c r="C1629" s="77" t="s">
        <v>184</v>
      </c>
      <c r="D1629" s="64"/>
      <c r="E1629" s="137">
        <v>37</v>
      </c>
      <c r="F1629" s="107">
        <v>37</v>
      </c>
      <c r="G1629" s="107"/>
      <c r="H1629" s="107">
        <v>7</v>
      </c>
      <c r="I1629" s="107">
        <v>3</v>
      </c>
      <c r="J1629" s="107"/>
      <c r="K1629" s="107"/>
      <c r="L1629" s="107">
        <v>8</v>
      </c>
      <c r="M1629" s="107"/>
      <c r="N1629" s="107"/>
      <c r="O1629" s="107">
        <v>3</v>
      </c>
      <c r="P1629" s="107">
        <v>7</v>
      </c>
      <c r="Q1629" s="107">
        <v>4</v>
      </c>
      <c r="R1629" s="107">
        <v>19</v>
      </c>
      <c r="S1629" s="107">
        <v>4</v>
      </c>
      <c r="T1629" s="107"/>
      <c r="U1629" s="107"/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/>
      <c r="AF1629" s="107"/>
      <c r="AG1629" s="107">
        <v>3</v>
      </c>
      <c r="AH1629" s="107">
        <v>1</v>
      </c>
      <c r="AI1629" s="107">
        <v>4</v>
      </c>
      <c r="AJ1629" s="107"/>
      <c r="AK1629" s="107">
        <v>28</v>
      </c>
      <c r="AL1629" s="107">
        <v>3</v>
      </c>
      <c r="AM1629" s="107"/>
      <c r="AN1629" s="107"/>
      <c r="AO1629" s="107">
        <v>2</v>
      </c>
      <c r="AP1629" s="107">
        <v>1</v>
      </c>
      <c r="AQ1629" s="107">
        <v>8</v>
      </c>
      <c r="AR1629" s="107">
        <v>20</v>
      </c>
      <c r="AS1629" s="107">
        <v>6</v>
      </c>
      <c r="AT1629" s="107"/>
      <c r="AU1629" s="105"/>
      <c r="AV1629" s="105"/>
      <c r="AW1629" s="105"/>
      <c r="AX1629" s="105">
        <v>3</v>
      </c>
      <c r="AY1629" s="105">
        <v>3</v>
      </c>
      <c r="AZ1629" s="105">
        <v>3</v>
      </c>
      <c r="BA1629" s="105"/>
      <c r="BB1629" s="105"/>
      <c r="BC1629" s="105"/>
      <c r="BD1629" s="105"/>
      <c r="BE1629" s="105">
        <v>1</v>
      </c>
      <c r="BF1629" s="105">
        <v>1</v>
      </c>
      <c r="BG1629" s="105"/>
      <c r="BH1629" s="105"/>
      <c r="BI1629" s="105">
        <v>1</v>
      </c>
      <c r="BJ1629" s="105">
        <v>2</v>
      </c>
      <c r="BK1629" s="105"/>
      <c r="BL1629" s="105"/>
      <c r="BM1629" s="105"/>
      <c r="BN1629" s="105"/>
      <c r="BO1629" s="105"/>
      <c r="BP1629" s="105"/>
      <c r="BQ1629" s="105"/>
      <c r="BR1629" s="105">
        <v>1</v>
      </c>
      <c r="BS1629" s="105"/>
    </row>
    <row r="1630" spans="1:71" ht="33.9" customHeight="1">
      <c r="A1630" s="63">
        <v>1618</v>
      </c>
      <c r="B1630" s="223"/>
      <c r="C1630" s="77" t="s">
        <v>185</v>
      </c>
      <c r="D1630" s="66" t="s">
        <v>2470</v>
      </c>
      <c r="E1630" s="138">
        <v>38</v>
      </c>
      <c r="F1630" s="107">
        <v>38</v>
      </c>
      <c r="G1630" s="107"/>
      <c r="H1630" s="107">
        <v>3</v>
      </c>
      <c r="I1630" s="107">
        <v>10</v>
      </c>
      <c r="J1630" s="107"/>
      <c r="K1630" s="107"/>
      <c r="L1630" s="107">
        <v>16</v>
      </c>
      <c r="M1630" s="107"/>
      <c r="N1630" s="107"/>
      <c r="O1630" s="107">
        <v>1</v>
      </c>
      <c r="P1630" s="107">
        <v>10</v>
      </c>
      <c r="Q1630" s="107">
        <v>7</v>
      </c>
      <c r="R1630" s="107">
        <v>15</v>
      </c>
      <c r="S1630" s="107">
        <v>5</v>
      </c>
      <c r="T1630" s="107"/>
      <c r="U1630" s="107">
        <v>2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>
        <v>1</v>
      </c>
      <c r="AG1630" s="107"/>
      <c r="AH1630" s="107">
        <v>2</v>
      </c>
      <c r="AI1630" s="107">
        <v>2</v>
      </c>
      <c r="AJ1630" s="107"/>
      <c r="AK1630" s="107">
        <v>31</v>
      </c>
      <c r="AL1630" s="107">
        <v>13</v>
      </c>
      <c r="AM1630" s="107"/>
      <c r="AN1630" s="107"/>
      <c r="AO1630" s="107"/>
      <c r="AP1630" s="107">
        <v>2</v>
      </c>
      <c r="AQ1630" s="107">
        <v>7</v>
      </c>
      <c r="AR1630" s="107">
        <v>22</v>
      </c>
      <c r="AS1630" s="107">
        <v>7</v>
      </c>
      <c r="AT1630" s="107"/>
      <c r="AU1630" s="105"/>
      <c r="AV1630" s="105"/>
      <c r="AW1630" s="105"/>
      <c r="AX1630" s="105">
        <v>1</v>
      </c>
      <c r="AY1630" s="105">
        <v>13</v>
      </c>
      <c r="AZ1630" s="105">
        <v>8</v>
      </c>
      <c r="BA1630" s="105">
        <v>1</v>
      </c>
      <c r="BB1630" s="105">
        <v>4</v>
      </c>
      <c r="BC1630" s="105"/>
      <c r="BD1630" s="105"/>
      <c r="BE1630" s="105">
        <v>10</v>
      </c>
      <c r="BF1630" s="105">
        <v>1</v>
      </c>
      <c r="BG1630" s="105">
        <v>1</v>
      </c>
      <c r="BH1630" s="105">
        <v>1</v>
      </c>
      <c r="BI1630" s="105"/>
      <c r="BJ1630" s="105">
        <v>8</v>
      </c>
      <c r="BK1630" s="105">
        <v>2</v>
      </c>
      <c r="BL1630" s="105">
        <v>2</v>
      </c>
      <c r="BM1630" s="105"/>
      <c r="BN1630" s="105"/>
      <c r="BO1630" s="105">
        <v>2</v>
      </c>
      <c r="BP1630" s="105">
        <v>2</v>
      </c>
      <c r="BQ1630" s="105"/>
      <c r="BR1630" s="105"/>
      <c r="BS1630" s="105">
        <v>1</v>
      </c>
    </row>
    <row r="1631" spans="1:71" s="20" customFormat="1" ht="33.9" customHeight="1">
      <c r="A1631" s="63">
        <v>1619</v>
      </c>
      <c r="B1631" s="223"/>
      <c r="C1631" s="77" t="s">
        <v>178</v>
      </c>
      <c r="D1631" s="67" t="s">
        <v>2470</v>
      </c>
      <c r="E1631" s="139">
        <v>34</v>
      </c>
      <c r="F1631" s="107">
        <v>34</v>
      </c>
      <c r="G1631" s="107"/>
      <c r="H1631" s="107">
        <v>2</v>
      </c>
      <c r="I1631" s="107">
        <v>6</v>
      </c>
      <c r="J1631" s="107"/>
      <c r="K1631" s="107"/>
      <c r="L1631" s="107">
        <v>9</v>
      </c>
      <c r="M1631" s="107"/>
      <c r="N1631" s="107">
        <v>1</v>
      </c>
      <c r="O1631" s="107">
        <v>1</v>
      </c>
      <c r="P1631" s="107">
        <v>11</v>
      </c>
      <c r="Q1631" s="107">
        <v>4</v>
      </c>
      <c r="R1631" s="107">
        <v>15</v>
      </c>
      <c r="S1631" s="107">
        <v>1</v>
      </c>
      <c r="T1631" s="107">
        <v>1</v>
      </c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>
        <v>1</v>
      </c>
      <c r="AG1631" s="107"/>
      <c r="AH1631" s="107">
        <v>4</v>
      </c>
      <c r="AI1631" s="107">
        <v>1</v>
      </c>
      <c r="AJ1631" s="107"/>
      <c r="AK1631" s="107">
        <v>27</v>
      </c>
      <c r="AL1631" s="107">
        <v>10</v>
      </c>
      <c r="AM1631" s="107"/>
      <c r="AN1631" s="107"/>
      <c r="AO1631" s="107"/>
      <c r="AP1631" s="107">
        <v>1</v>
      </c>
      <c r="AQ1631" s="107">
        <v>9</v>
      </c>
      <c r="AR1631" s="107">
        <v>16</v>
      </c>
      <c r="AS1631" s="107">
        <v>7</v>
      </c>
      <c r="AT1631" s="107">
        <v>1</v>
      </c>
      <c r="AU1631" s="105"/>
      <c r="AV1631" s="105"/>
      <c r="AW1631" s="105"/>
      <c r="AX1631" s="105">
        <v>2</v>
      </c>
      <c r="AY1631" s="105">
        <v>10</v>
      </c>
      <c r="AZ1631" s="105">
        <v>5</v>
      </c>
      <c r="BA1631" s="105">
        <v>3</v>
      </c>
      <c r="BB1631" s="105">
        <v>2</v>
      </c>
      <c r="BC1631" s="105">
        <v>1</v>
      </c>
      <c r="BD1631" s="105"/>
      <c r="BE1631" s="105">
        <v>9</v>
      </c>
      <c r="BF1631" s="105"/>
      <c r="BG1631" s="105"/>
      <c r="BH1631" s="105"/>
      <c r="BI1631" s="105"/>
      <c r="BJ1631" s="105">
        <v>6</v>
      </c>
      <c r="BK1631" s="105">
        <v>1</v>
      </c>
      <c r="BL1631" s="105">
        <v>1</v>
      </c>
      <c r="BM1631" s="105"/>
      <c r="BN1631" s="105"/>
      <c r="BO1631" s="105">
        <v>1</v>
      </c>
      <c r="BP1631" s="105">
        <v>1</v>
      </c>
      <c r="BQ1631" s="105"/>
      <c r="BR1631" s="105">
        <v>2</v>
      </c>
      <c r="BS1631" s="105"/>
    </row>
    <row r="1632" spans="1:71" s="104" customFormat="1" ht="25.65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65" customHeight="1">
      <c r="A1633" s="63">
        <v>1621</v>
      </c>
      <c r="B1633" s="223"/>
      <c r="C1633" s="132" t="s">
        <v>200</v>
      </c>
      <c r="D1633" s="67" t="s">
        <v>2470</v>
      </c>
      <c r="E1633" s="138">
        <v>17</v>
      </c>
      <c r="F1633" s="107">
        <v>17</v>
      </c>
      <c r="G1633" s="107"/>
      <c r="H1633" s="107"/>
      <c r="I1633" s="107">
        <v>3</v>
      </c>
      <c r="J1633" s="107"/>
      <c r="K1633" s="107"/>
      <c r="L1633" s="107">
        <v>6</v>
      </c>
      <c r="M1633" s="107"/>
      <c r="N1633" s="107"/>
      <c r="O1633" s="107">
        <v>3</v>
      </c>
      <c r="P1633" s="107">
        <v>1</v>
      </c>
      <c r="Q1633" s="107">
        <v>3</v>
      </c>
      <c r="R1633" s="107">
        <v>10</v>
      </c>
      <c r="S1633" s="107"/>
      <c r="T1633" s="107"/>
      <c r="U1633" s="107"/>
      <c r="V1633" s="107"/>
      <c r="W1633" s="107"/>
      <c r="X1633" s="107"/>
      <c r="Y1633" s="107"/>
      <c r="Z1633" s="107">
        <v>1</v>
      </c>
      <c r="AA1633" s="107"/>
      <c r="AB1633" s="107"/>
      <c r="AC1633" s="107"/>
      <c r="AD1633" s="107"/>
      <c r="AE1633" s="107"/>
      <c r="AF1633" s="107">
        <v>1</v>
      </c>
      <c r="AG1633" s="107">
        <v>2</v>
      </c>
      <c r="AH1633" s="107"/>
      <c r="AI1633" s="107"/>
      <c r="AJ1633" s="107"/>
      <c r="AK1633" s="107">
        <v>13</v>
      </c>
      <c r="AL1633" s="107">
        <v>2</v>
      </c>
      <c r="AM1633" s="107"/>
      <c r="AN1633" s="107"/>
      <c r="AO1633" s="107">
        <v>2</v>
      </c>
      <c r="AP1633" s="107"/>
      <c r="AQ1633" s="107">
        <v>4</v>
      </c>
      <c r="AR1633" s="107">
        <v>10</v>
      </c>
      <c r="AS1633" s="107">
        <v>1</v>
      </c>
      <c r="AT1633" s="107"/>
      <c r="AU1633" s="105"/>
      <c r="AV1633" s="105"/>
      <c r="AW1633" s="105"/>
      <c r="AX1633" s="105">
        <v>1</v>
      </c>
      <c r="AY1633" s="105">
        <v>2</v>
      </c>
      <c r="AZ1633" s="105">
        <v>2</v>
      </c>
      <c r="BA1633" s="105"/>
      <c r="BB1633" s="105"/>
      <c r="BC1633" s="105"/>
      <c r="BD1633" s="105"/>
      <c r="BE1633" s="105">
        <v>2</v>
      </c>
      <c r="BF1633" s="105"/>
      <c r="BG1633" s="105"/>
      <c r="BH1633" s="105"/>
      <c r="BI1633" s="105"/>
      <c r="BJ1633" s="105">
        <v>2</v>
      </c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12</v>
      </c>
      <c r="F1634" s="107">
        <v>12</v>
      </c>
      <c r="G1634" s="107"/>
      <c r="H1634" s="107">
        <v>12</v>
      </c>
      <c r="I1634" s="107"/>
      <c r="J1634" s="107"/>
      <c r="K1634" s="107"/>
      <c r="L1634" s="107">
        <v>1</v>
      </c>
      <c r="M1634" s="107"/>
      <c r="N1634" s="107">
        <v>1</v>
      </c>
      <c r="O1634" s="107">
        <v>1</v>
      </c>
      <c r="P1634" s="107">
        <v>1</v>
      </c>
      <c r="Q1634" s="107">
        <v>2</v>
      </c>
      <c r="R1634" s="107">
        <v>5</v>
      </c>
      <c r="S1634" s="107">
        <v>2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>
        <v>1</v>
      </c>
      <c r="AG1634" s="107"/>
      <c r="AH1634" s="107">
        <v>1</v>
      </c>
      <c r="AI1634" s="107">
        <v>3</v>
      </c>
      <c r="AJ1634" s="107"/>
      <c r="AK1634" s="107">
        <v>7</v>
      </c>
      <c r="AL1634" s="107">
        <v>1</v>
      </c>
      <c r="AM1634" s="107"/>
      <c r="AN1634" s="107"/>
      <c r="AO1634" s="107"/>
      <c r="AP1634" s="107"/>
      <c r="AQ1634" s="107">
        <v>1</v>
      </c>
      <c r="AR1634" s="107">
        <v>7</v>
      </c>
      <c r="AS1634" s="107">
        <v>3</v>
      </c>
      <c r="AT1634" s="107">
        <v>1</v>
      </c>
      <c r="AU1634" s="105"/>
      <c r="AV1634" s="105"/>
      <c r="AW1634" s="105"/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/>
      <c r="BF1634" s="105"/>
      <c r="BG1634" s="105"/>
      <c r="BH1634" s="105"/>
      <c r="BI1634" s="105">
        <v>1</v>
      </c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6</v>
      </c>
      <c r="F1635" s="107">
        <v>6</v>
      </c>
      <c r="G1635" s="107"/>
      <c r="H1635" s="107">
        <v>2</v>
      </c>
      <c r="I1635" s="107">
        <v>3</v>
      </c>
      <c r="J1635" s="107"/>
      <c r="K1635" s="107"/>
      <c r="L1635" s="107"/>
      <c r="M1635" s="107"/>
      <c r="N1635" s="107">
        <v>1</v>
      </c>
      <c r="O1635" s="107">
        <v>5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>
        <v>2</v>
      </c>
      <c r="AH1635" s="107">
        <v>2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>
        <v>4</v>
      </c>
      <c r="AS1635" s="107">
        <v>1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65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23"/>
      <c r="C1637" s="78" t="s">
        <v>187</v>
      </c>
      <c r="D1637" s="133"/>
      <c r="E1637" s="138">
        <v>5</v>
      </c>
      <c r="F1637" s="107">
        <v>5</v>
      </c>
      <c r="G1637" s="107"/>
      <c r="H1637" s="107"/>
      <c r="I1637" s="107"/>
      <c r="J1637" s="107"/>
      <c r="K1637" s="107"/>
      <c r="L1637" s="107">
        <v>4</v>
      </c>
      <c r="M1637" s="107"/>
      <c r="N1637" s="107"/>
      <c r="O1637" s="107"/>
      <c r="P1637" s="107"/>
      <c r="Q1637" s="107">
        <v>2</v>
      </c>
      <c r="R1637" s="107">
        <v>2</v>
      </c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5</v>
      </c>
      <c r="AL1637" s="107">
        <v>2</v>
      </c>
      <c r="AM1637" s="107"/>
      <c r="AN1637" s="107"/>
      <c r="AO1637" s="107"/>
      <c r="AP1637" s="107"/>
      <c r="AQ1637" s="107">
        <v>1</v>
      </c>
      <c r="AR1637" s="107">
        <v>3</v>
      </c>
      <c r="AS1637" s="107">
        <v>1</v>
      </c>
      <c r="AT1637" s="107"/>
      <c r="AU1637" s="105"/>
      <c r="AV1637" s="105"/>
      <c r="AW1637" s="105"/>
      <c r="AX1637" s="105"/>
      <c r="AY1637" s="105">
        <v>2</v>
      </c>
      <c r="AZ1637" s="105">
        <v>2</v>
      </c>
      <c r="BA1637" s="105"/>
      <c r="BB1637" s="105"/>
      <c r="BC1637" s="105"/>
      <c r="BD1637" s="105"/>
      <c r="BE1637" s="105">
        <v>2</v>
      </c>
      <c r="BF1637" s="105"/>
      <c r="BG1637" s="105"/>
      <c r="BH1637" s="105"/>
      <c r="BI1637" s="105"/>
      <c r="BJ1637" s="105">
        <v>2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3.8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3.8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3.8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&amp;C&amp;L326CB3A6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899999999999999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" customHeight="1">
      <c r="A29" s="30"/>
      <c r="B29" s="243">
        <v>8</v>
      </c>
      <c r="C29" s="244"/>
      <c r="D29" s="244"/>
      <c r="E29" s="244"/>
      <c r="F29" s="244"/>
      <c r="G29" s="244"/>
      <c r="H29" s="245"/>
      <c r="I29" s="26"/>
    </row>
    <row r="30" spans="1:9" ht="12.9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&amp;C&amp;L326CB3A6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65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65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65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" customHeight="1">
      <c r="A15" s="117">
        <v>6</v>
      </c>
      <c r="B15" s="6">
        <v>122</v>
      </c>
      <c r="C15" s="118" t="s">
        <v>273</v>
      </c>
      <c r="D15" s="118"/>
      <c r="E15" s="105"/>
      <c r="F15" s="105">
        <v>1</v>
      </c>
      <c r="G15" s="105">
        <v>1</v>
      </c>
      <c r="H15" s="105"/>
      <c r="I15" s="105"/>
      <c r="J15" s="105"/>
      <c r="K15" s="105"/>
      <c r="L15" s="105">
        <v>1</v>
      </c>
      <c r="M15" s="105"/>
      <c r="N15" s="105"/>
      <c r="O15" s="105"/>
      <c r="P15" s="105"/>
      <c r="Q15" s="105"/>
      <c r="R15" s="105">
        <v>1</v>
      </c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1</v>
      </c>
      <c r="AP15" s="105">
        <v>1</v>
      </c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65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65" customHeight="1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>
        <v>1</v>
      </c>
      <c r="I18" s="105">
        <v>1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>
        <v>1</v>
      </c>
      <c r="AM18" s="105"/>
      <c r="AN18" s="105"/>
      <c r="AO18" s="105"/>
      <c r="AP18" s="105"/>
      <c r="AQ18" s="105"/>
      <c r="AR18" s="105"/>
      <c r="AS18" s="105"/>
      <c r="AT18" s="105">
        <v>1</v>
      </c>
      <c r="AU18" s="105"/>
      <c r="AV18" s="105"/>
      <c r="AW18" s="105"/>
      <c r="AX18" s="105"/>
      <c r="AY18" s="105"/>
      <c r="AZ18" s="105"/>
      <c r="BA18" s="105"/>
    </row>
    <row r="19" spans="1:53" ht="12.9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>
        <v>1</v>
      </c>
      <c r="I19" s="105">
        <v>1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>
        <v>1</v>
      </c>
      <c r="AM19" s="105"/>
      <c r="AN19" s="105"/>
      <c r="AO19" s="105"/>
      <c r="AP19" s="105"/>
      <c r="AQ19" s="105"/>
      <c r="AR19" s="105"/>
      <c r="AS19" s="105"/>
      <c r="AT19" s="105">
        <v>1</v>
      </c>
      <c r="AU19" s="105"/>
      <c r="AV19" s="105"/>
      <c r="AW19" s="105"/>
      <c r="AX19" s="105"/>
      <c r="AY19" s="105"/>
      <c r="AZ19" s="105"/>
      <c r="BA19" s="105"/>
    </row>
    <row r="20" spans="1:53" ht="12.9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908</v>
      </c>
      <c r="D23" s="122"/>
      <c r="E23" s="105">
        <v>1</v>
      </c>
      <c r="F23" s="105">
        <v>1</v>
      </c>
      <c r="G23" s="105">
        <v>2</v>
      </c>
      <c r="H23" s="105">
        <v>1</v>
      </c>
      <c r="I23" s="105">
        <v>1</v>
      </c>
      <c r="J23" s="105"/>
      <c r="K23" s="105"/>
      <c r="L23" s="105">
        <v>1</v>
      </c>
      <c r="M23" s="105"/>
      <c r="N23" s="105"/>
      <c r="O23" s="105"/>
      <c r="P23" s="105"/>
      <c r="Q23" s="105"/>
      <c r="R23" s="105">
        <v>1</v>
      </c>
      <c r="S23" s="105"/>
      <c r="T23" s="105">
        <v>1</v>
      </c>
      <c r="U23" s="105"/>
      <c r="V23" s="105"/>
      <c r="W23" s="105"/>
      <c r="X23" s="105">
        <v>1</v>
      </c>
      <c r="Y23" s="105"/>
      <c r="Z23" s="105">
        <v>1</v>
      </c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2</v>
      </c>
      <c r="AP23" s="105">
        <v>2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65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65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65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65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65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65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65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" customHeight="1">
      <c r="A43" s="117">
        <v>33</v>
      </c>
      <c r="B43" s="55"/>
      <c r="C43" s="127" t="s">
        <v>2402</v>
      </c>
      <c r="D43" s="127"/>
      <c r="E43" s="105"/>
      <c r="F43" s="105">
        <v>2</v>
      </c>
      <c r="G43" s="105">
        <v>2</v>
      </c>
      <c r="H43" s="105"/>
      <c r="I43" s="105">
        <v>2</v>
      </c>
      <c r="J43" s="105"/>
      <c r="K43" s="105"/>
      <c r="L43" s="105"/>
      <c r="M43" s="105">
        <v>2</v>
      </c>
      <c r="N43" s="105"/>
      <c r="O43" s="105"/>
      <c r="P43" s="105"/>
      <c r="Q43" s="105"/>
      <c r="R43" s="105">
        <v>2</v>
      </c>
      <c r="S43" s="105"/>
      <c r="T43" s="105"/>
      <c r="U43" s="105"/>
      <c r="V43" s="105"/>
      <c r="W43" s="105"/>
      <c r="X43" s="105">
        <v>2</v>
      </c>
      <c r="Y43" s="105">
        <v>2</v>
      </c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2</v>
      </c>
      <c r="AP43" s="105">
        <v>2</v>
      </c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5</v>
      </c>
      <c r="G44" s="141">
        <f t="shared" si="0"/>
        <v>6</v>
      </c>
      <c r="H44" s="141">
        <f t="shared" si="0"/>
        <v>2</v>
      </c>
      <c r="I44" s="141">
        <f t="shared" si="0"/>
        <v>4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2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4</v>
      </c>
      <c r="S44" s="141">
        <f t="shared" si="0"/>
        <v>1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3</v>
      </c>
      <c r="Y44" s="141">
        <f t="shared" si="0"/>
        <v>2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1</v>
      </c>
      <c r="AM44" s="141">
        <f t="shared" si="1"/>
        <v>0</v>
      </c>
      <c r="AN44" s="141">
        <f t="shared" si="1"/>
        <v>0</v>
      </c>
      <c r="AO44" s="141">
        <f t="shared" si="1"/>
        <v>5</v>
      </c>
      <c r="AP44" s="141">
        <f t="shared" si="1"/>
        <v>5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1</v>
      </c>
      <c r="F45" s="105">
        <v>1</v>
      </c>
      <c r="G45" s="105">
        <v>2</v>
      </c>
      <c r="H45" s="105">
        <v>1</v>
      </c>
      <c r="I45" s="105">
        <v>1</v>
      </c>
      <c r="J45" s="105"/>
      <c r="K45" s="105"/>
      <c r="L45" s="105">
        <v>1</v>
      </c>
      <c r="M45" s="105"/>
      <c r="N45" s="105"/>
      <c r="O45" s="105"/>
      <c r="P45" s="105"/>
      <c r="Q45" s="105"/>
      <c r="R45" s="105">
        <v>1</v>
      </c>
      <c r="S45" s="105"/>
      <c r="T45" s="105">
        <v>1</v>
      </c>
      <c r="U45" s="105"/>
      <c r="V45" s="105"/>
      <c r="W45" s="105"/>
      <c r="X45" s="105">
        <v>1</v>
      </c>
      <c r="Y45" s="105"/>
      <c r="Z45" s="105">
        <v>1</v>
      </c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" customHeight="1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&amp;C&amp;L326CB3A6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2021-01-21T12:41:43Z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326CB3A6</vt:lpwstr>
  </property>
  <property fmtid="{D5CDD505-2E9C-101B-9397-08002B2CF9AE}" pid="9" name="Підрозділ">
    <vt:lpwstr>Малинський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