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57" yWindow="32757" windowWidth="23040" windowHeight="7951"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<sst xmlns="http://schemas.openxmlformats.org/spreadsheetml/2006/main" count="2044" uniqueCount="1010">
  <si>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</si>
  <si>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</si>
  <si>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</si>
  <si>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</si>
  <si>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</si>
  <si>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</si>
  <si>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</si>
  <si>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</si>
  <si>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</si>
  <si>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</si>
  <si>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</si>
  <si>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</si>
  <si>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</si>
  <si>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</si>
  <si>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</si>
  <si>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</si>
  <si>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</si>
  <si>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</si>
  <si>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</si>
  <si>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</si>
  <si>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</si>
  <si>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</si>
  <si>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</si>
  <si>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</si>
  <si>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</si>
  <si>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</si>
  <si>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</si>
  <si>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</si>
  <si>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</si>
  <si>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</si>
  <si>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</si>
  <si>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</si>
  <si>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</si>
  <si>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</si>
  <si>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</si>
  <si>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</si>
  <si>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</si>
  <si>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</si>
  <si>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</si>
  <si>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</si>
  <si>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</si>
  <si>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</si>
  <si>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</si>
  <si>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</si>
  <si>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</si>
  <si>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</si>
  <si>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</si>
  <si>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</si>
  <si>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</si>
  <si>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</si>
  <si>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</si>
  <si>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</si>
  <si>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</si>
  <si>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</si>
  <si>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</si>
  <si>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</si>
  <si>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</si>
  <si>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</si>
  <si>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</si>
  <si>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</si>
  <si>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</si>
  <si>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</si>
  <si>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</si>
  <si>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</si>
  <si>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</si>
  <si>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</si>
  <si>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</si>
  <si>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</si>
  <si>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</si>
  <si>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</si>
  <si>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</si>
  <si>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</si>
  <si>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</si>
  <si>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</si>
  <si>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</si>
  <si>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</si>
  <si>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</si>
  <si>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</si>
  <si>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</si>
  <si>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</si>
  <si>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</si>
  <si>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</si>
  <si>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</si>
  <si>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</si>
  <si>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</si>
  <si>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</si>
  <si>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</si>
  <si>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</si>
  <si>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</si>
  <si>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</si>
  <si>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</si>
  <si>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</si>
  <si>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</si>
  <si>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</si>
  <si>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</si>
  <si>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</si>
  <si>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</si>
  <si>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</si>
  <si>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</si>
  <si>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</si>
  <si>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</si>
  <si>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</si>
  <si>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</si>
  <si>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</si>
  <si>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</si>
  <si>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</si>
  <si>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</si>
  <si>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</si>
  <si>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</si>
  <si>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</si>
  <si>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</si>
  <si>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</si>
  <si>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</si>
  <si>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</si>
  <si>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</si>
  <si>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</si>
  <si>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</si>
  <si>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</si>
  <si>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</si>
  <si>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</si>
  <si>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</si>
  <si>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</si>
  <si>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</si>
  <si>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</si>
  <si>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</si>
  <si>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</si>
  <si>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</si>
  <si>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</si>
  <si>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</si>
  <si>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</si>
  <si>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</si>
  <si>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</si>
  <si>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</si>
  <si>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</si>
  <si>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</si>
  <si>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</si>
  <si>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</si>
  <si>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</si>
  <si>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</si>
  <si>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</si>
  <si>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</si>
  <si>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</si>
  <si>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</si>
  <si>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</si>
  <si>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</si>
  <si>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</si>
  <si>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</si>
  <si>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</si>
  <si>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</si>
  <si>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</si>
  <si>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</si>
  <si>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</si>
  <si>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</si>
  <si>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</si>
  <si>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</si>
  <si>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</si>
  <si>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</si>
  <si>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</si>
  <si>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</si>
  <si>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</si>
  <si>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</si>
  <si>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</si>
  <si>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</si>
  <si>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</si>
  <si>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</si>
  <si>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</si>
  <si>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</si>
  <si>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</si>
  <si>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</si>
  <si>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</si>
  <si>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</si>
  <si>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</si>
  <si>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</si>
  <si>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</si>
  <si>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</si>
  <si>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</si>
  <si>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</si>
  <si>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</si>
  <si>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</si>
  <si>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</si>
  <si>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</si>
  <si>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</si>
  <si>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</si>
  <si>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</si>
  <si>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</si>
  <si>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</si>
  <si>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</si>
  <si>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</si>
  <si>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</si>
  <si>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</si>
  <si>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</si>
  <si>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</si>
  <si>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</si>
  <si>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</si>
  <si>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</si>
  <si>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</si>
  <si>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</si>
  <si>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</si>
  <si>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</si>
  <si>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</si>
  <si>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</si>
  <si>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</si>
  <si>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</si>
  <si>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</si>
  <si>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</si>
  <si>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</si>
  <si>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</si>
  <si>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</si>
  <si>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</si>
  <si>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</si>
  <si>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</si>
  <si>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</si>
  <si>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</si>
  <si>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</si>
  <si>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</si>
  <si>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</si>
  <si>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</si>
  <si>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</si>
  <si>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</si>
  <si>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</si>
  <si>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</si>
  <si>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</si>
  <si>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</si>
  <si>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</si>
  <si>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</si>
  <si>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</si>
  <si>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</si>
  <si>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</si>
  <si>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</si>
  <si>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</si>
  <si>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</si>
  <si>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</si>
  <si>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</si>
  <si>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</si>
  <si>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</si>
  <si>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</si>
  <si>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</si>
  <si>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</si>
  <si>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</si>
  <si>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</si>
  <si>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</si>
  <si>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</si>
  <si>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</si>
  <si>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</si>
  <si>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</si>
  <si>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</si>
  <si>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</si>
  <si>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</si>
  <si>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</si>
  <si>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</si>
  <si>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</si>
  <si>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</si>
  <si>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</si>
  <si>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</si>
  <si>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</si>
  <si>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</si>
  <si>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</si>
  <si>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</si>
  <si>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</si>
  <si>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</si>
  <si>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</si>
  <si>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</si>
  <si>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</si>
  <si>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</si>
  <si>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</si>
  <si>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</si>
  <si>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</si>
  <si>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</si>
  <si>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</si>
  <si>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</si>
  <si>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</si>
  <si>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</si>
  <si>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</si>
  <si>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</si>
  <si>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</si>
  <si>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</si>
  <si>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</si>
  <si>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</si>
  <si>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</si>
  <si>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</si>
  <si>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</si>
  <si>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</si>
  <si>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</si>
  <si>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</si>
  <si>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</si>
  <si>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</si>
  <si>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</si>
  <si>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</si>
  <si>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</si>
  <si>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</si>
  <si>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</si>
  <si>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</si>
  <si>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</si>
  <si>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</si>
  <si>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</si>
  <si>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</si>
  <si>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</si>
  <si>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</si>
  <si>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</si>
  <si>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</si>
  <si>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</si>
  <si>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</si>
  <si>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</si>
  <si>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</si>
  <si>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</si>
  <si>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</si>
  <si>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</si>
  <si>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</si>
  <si>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</si>
  <si>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</si>
  <si>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</si>
  <si>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</si>
  <si>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</si>
  <si>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</si>
  <si>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</si>
  <si>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</si>
  <si>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</si>
  <si>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</si>
  <si>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</si>
  <si>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</si>
  <si>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</si>
  <si>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</si>
  <si>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</si>
  <si>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</si>
  <si>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</si>
  <si>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</si>
  <si>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</si>
  <si>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</si>
  <si>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</si>
  <si>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</si>
  <si>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</si>
  <si>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</si>
  <si>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</si>
  <si>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</si>
  <si>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</si>
  <si>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</si>
  <si>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</si>
  <si>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</si>
  <si>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</si>
  <si>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</si>
  <si>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</si>
  <si>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</si>
  <si>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</si>
  <si>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</si>
  <si>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</si>
  <si>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</si>
  <si>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</si>
  <si>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</si>
  <si>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</si>
  <si>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</si>
  <si>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</si>
  <si>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</si>
  <si>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</si>
  <si>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</si>
  <si>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</si>
  <si>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</si>
  <si>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</si>
  <si>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</si>
  <si>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</si>
  <si>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</si>
  <si>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</si>
  <si>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</si>
  <si>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</si>
  <si>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</si>
  <si>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</si>
  <si>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</si>
  <si>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</si>
  <si>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</si>
  <si>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</si>
  <si>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</si>
  <si>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</si>
  <si>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</si>
  <si>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</si>
  <si>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</si>
  <si>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</si>
  <si>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</si>
  <si>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</si>
  <si>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</si>
  <si>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</si>
  <si>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</si>
  <si>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</si>
  <si>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</si>
  <si>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</si>
  <si>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</si>
  <si>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</si>
  <si>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</si>
  <si>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</si>
  <si>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</si>
  <si>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</si>
  <si>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</si>
  <si>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</si>
  <si>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</si>
  <si>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</si>
  <si>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</si>
  <si>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</si>
  <si>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</si>
  <si>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</si>
  <si>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</si>
  <si>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</si>
  <si>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</si>
  <si>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</si>
  <si>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</si>
  <si>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</si>
  <si>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</si>
  <si>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</si>
  <si>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</si>
  <si>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</si>
  <si>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</si>
  <si>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</si>
  <si>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</si>
  <si>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</si>
  <si>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</si>
  <si>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</si>
  <si>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</si>
  <si>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</si>
  <si>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</si>
  <si>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</si>
  <si>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</si>
  <si>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</si>
  <si>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</si>
  <si>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</si>
  <si>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</si>
  <si>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</si>
  <si>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</si>
  <si>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</si>
  <si>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</si>
  <si>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</si>
  <si>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</si>
  <si>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</si>
  <si>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</si>
  <si>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</si>
  <si>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</si>
  <si>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</si>
  <si>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</si>
  <si>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</si>
  <si>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</si>
  <si>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</si>
  <si>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</si>
  <si>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</si>
  <si>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</si>
  <si>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</si>
  <si>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</si>
  <si>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</si>
  <si>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</si>
  <si>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</si>
  <si>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</si>
  <si>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</si>
  <si>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</si>
  <si>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</si>
  <si>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</si>
  <si>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</si>
  <si>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</si>
  <si>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</si>
  <si>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</si>
  <si>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</si>
  <si>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</si>
  <si>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</si>
  <si>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</si>
  <si>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</si>
  <si>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</si>
  <si>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</si>
  <si>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</si>
  <si>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</si>
  <si>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</si>
  <si>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</si>
  <si>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</si>
  <si>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</si>
  <si>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</si>
  <si>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</si>
  <si>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</si>
  <si>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</si>
  <si>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</si>
  <si>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</si>
  <si>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</si>
  <si>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</si>
  <si>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</si>
  <si>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</si>
  <si>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</si>
  <si>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</si>
  <si>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</si>
  <si>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</si>
  <si>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</si>
  <si>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</si>
  <si>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</si>
  <si>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</si>
  <si>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</si>
  <si>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</si>
  <si>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</si>
  <si>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</si>
  <si>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</si>
  <si>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</si>
  <si>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</si>
  <si>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</si>
  <si>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</si>
  <si>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</si>
  <si>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</si>
  <si>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</si>
  <si>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</si>
  <si>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</si>
  <si>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</si>
  <si>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</si>
  <si>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</si>
  <si>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</si>
  <si>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</si>
  <si>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</si>
  <si>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</si>
  <si>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</si>
  <si>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</si>
  <si>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</si>
  <si>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</si>
  <si>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</si>
  <si>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</si>
  <si>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</si>
  <si>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</si>
  <si>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</si>
  <si>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</si>
  <si>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</si>
  <si>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</si>
  <si>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</si>
  <si>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</si>
  <si>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</si>
  <si>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</si>
  <si>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</si>
  <si>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</si>
  <si>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</si>
  <si>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</si>
  <si>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</si>
  <si>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</si>
  <si>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</si>
  <si>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</si>
  <si>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</si>
  <si>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</si>
  <si>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</si>
  <si>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</si>
  <si>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</si>
  <si>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</si>
  <si>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</si>
  <si>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</si>
  <si>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</si>
  <si>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</si>
  <si>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</si>
  <si>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</si>
  <si>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</si>
  <si>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</si>
  <si>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</si>
  <si>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</si>
  <si>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</si>
  <si>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</si>
  <si>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</si>
  <si>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</si>
  <si>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</si>
  <si>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</si>
  <si>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</si>
  <si>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</si>
  <si>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</si>
  <si>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</si>
  <si>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</si>
  <si>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</si>
  <si>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</si>
  <si>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</si>
  <si>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</si>
  <si>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</si>
  <si>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</si>
  <si>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</si>
  <si>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</si>
  <si>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</si>
  <si>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</si>
  <si>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</si>
  <si>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</si>
  <si>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</si>
  <si>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</si>
  <si>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</si>
  <si>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</si>
  <si>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</si>
  <si>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</si>
  <si>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</si>
  <si>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</si>
  <si>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</si>
  <si>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</si>
  <si>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</si>
  <si>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</si>
  <si>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</si>
  <si>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</si>
  <si>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</si>
  <si>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</si>
  <si>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</si>
  <si>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</si>
  <si>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</si>
  <si>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</si>
  <si>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</si>
  <si>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</si>
  <si>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</si>
  <si>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</si>
  <si>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</si>
  <si>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</si>
  <si>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</si>
  <si>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</si>
  <si>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</si>
  <si>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</si>
  <si>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</si>
  <si>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</si>
  <si>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</si>
  <si>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</si>
  <si>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</si>
  <si>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</si>
  <si>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</si>
  <si>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</si>
  <si>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</si>
  <si>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</si>
  <si>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</si>
  <si>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</si>
  <si>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</si>
  <si>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</si>
  <si>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</si>
  <si>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</si>
  <si>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</si>
  <si>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</si>
  <si>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</si>
  <si>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</si>
  <si>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</si>
  <si>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</si>
  <si>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</si>
  <si>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</si>
  <si>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</si>
  <si>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</si>
  <si>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</si>
  <si>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</si>
  <si>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</si>
  <si>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</si>
  <si>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</si>
  <si>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</si>
  <si>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</si>
  <si>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</si>
  <si>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</si>
  <si>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</si>
  <si>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</si>
  <si>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</si>
  <si>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</si>
  <si>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</si>
  <si>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</si>
  <si>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</si>
  <si>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</si>
  <si>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</si>
  <si>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</si>
  <si>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</si>
  <si>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</si>
  <si>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</si>
  <si>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</si>
  <si>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</si>
  <si>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</si>
  <si>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</si>
  <si>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</si>
  <si>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</si>
  <si>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</si>
  <si>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</si>
  <si>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</si>
  <si>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</si>
  <si>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</si>
  <si>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</si>
  <si>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</si>
  <si>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</si>
  <si>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</si>
  <si>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</si>
  <si>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</si>
  <si>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</si>
  <si>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</si>
  <si>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</si>
  <si>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</si>
  <si>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</si>
  <si>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</si>
  <si>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</si>
  <si>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</si>
  <si>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</si>
  <si>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</si>
  <si>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</si>
  <si>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</si>
  <si>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</si>
  <si>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</si>
  <si>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</si>
  <si>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</si>
  <si>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</si>
  <si>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</si>
  <si>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</si>
  <si>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</si>
  <si>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</si>
  <si>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</si>
  <si>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</si>
  <si>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</si>
  <si>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</si>
  <si>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</si>
  <si>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</si>
  <si>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</si>
  <si>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</si>
  <si>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</si>
  <si>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</si>
  <si>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</si>
  <si>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</si>
  <si>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</si>
  <si>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</si>
  <si>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</si>
  <si>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</si>
  <si>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</si>
  <si>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</si>
  <si>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</si>
  <si>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</si>
  <si>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</si>
  <si>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</si>
  <si>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</si>
  <si>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</si>
  <si>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</si>
  <si>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</si>
  <si>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</si>
  <si>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</si>
  <si>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</si>
  <si>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</si>
  <si>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</si>
  <si>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</si>
  <si>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</si>
  <si>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</si>
  <si>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</si>
  <si>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</si>
  <si>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</si>
  <si>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</si>
  <si>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</si>
  <si>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</si>
  <si>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</si>
  <si>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</si>
  <si>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</si>
  <si>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</si>
  <si>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</si>
  <si>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</si>
  <si>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</si>
  <si>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</si>
  <si>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</si>
  <si>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</si>
  <si>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</si>
  <si>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</si>
  <si>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</si>
  <si>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</si>
  <si>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</si>
  <si>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</si>
  <si>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</si>
  <si>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</si>
  <si>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</si>
  <si>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</si>
  <si>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</si>
  <si>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</si>
  <si>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</si>
  <si>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</si>
  <si>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</si>
  <si>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</si>
  <si>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</si>
  <si>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</si>
  <si>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</si>
  <si>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</si>
  <si>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</si>
  <si>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</si>
  <si>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</si>
  <si>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</si>
  <si>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</si>
  <si>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</si>
  <si>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</si>
  <si>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</si>
  <si>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</si>
  <si>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</si>
  <si>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</si>
  <si>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</si>
  <si>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</si>
  <si>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</si>
  <si>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</si>
  <si>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</si>
  <si>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</si>
  <si>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</si>
  <si>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</si>
  <si>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</si>
  <si>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</si>
  <si>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</si>
  <si>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</si>
  <si>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</si>
  <si>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</si>
  <si>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</si>
  <si>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</si>
  <si>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</si>
  <si>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</si>
  <si>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</si>
  <si>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</si>
  <si>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</si>
  <si>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</si>
  <si>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</si>
  <si>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</si>
  <si>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</si>
  <si>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</si>
  <si>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</si>
  <si>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</si>
  <si>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</si>
  <si>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</si>
  <si>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</si>
  <si>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</si>
  <si>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</si>
  <si>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</si>
  <si>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</si>
  <si>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</si>
  <si>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</si>
  <si>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</si>
  <si>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</si>
  <si>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</si>
  <si>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</si>
  <si>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</si>
  <si>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</si>
  <si>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</si>
  <si>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</si>
  <si>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</si>
  <si>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</si>
  <si>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</si>
  <si>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</si>
  <si>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</si>
  <si>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</si>
  <si>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</si>
  <si>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</si>
  <si>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</si>
  <si>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</si>
  <si>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</si>
  <si>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</si>
  <si>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</si>
  <si>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</si>
  <si>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</si>
  <si>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</si>
  <si>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</si>
  <si>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</si>
  <si>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</si>
  <si>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</si>
  <si>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</si>
  <si>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</si>
  <si>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</si>
  <si>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</si>
  <si>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</si>
  <si>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</si>
  <si>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</si>
  <si>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</si>
  <si>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</si>
  <si>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</si>
  <si>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</si>
  <si>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</si>
  <si>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</si>
  <si>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</si>
  <si>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</si>
  <si>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</si>
  <si>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</si>
  <si>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</si>
  <si>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</si>
  <si>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</si>
  <si>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</si>
  <si>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</si>
  <si>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</si>
  <si>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</si>
  <si>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</si>
  <si>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</si>
  <si>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</si>
  <si>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</si>
  <si>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</si>
  <si>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</si>
  <si>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</si>
  <si>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</si>
  <si>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</si>
  <si>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</si>
  <si>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</si>
  <si>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</si>
  <si>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</si>
  <si>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</si>
  <si>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</si>
  <si>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</si>
  <si>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</si>
  <si>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</si>
  <si>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</si>
  <si>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</si>
  <si>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</si>
  <si>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</si>
  <si>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</si>
  <si>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</si>
  <si>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</si>
  <si>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</si>
  <si>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</si>
  <si>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</si>
  <si>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</si>
  <si>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</si>
  <si>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</si>
  <si>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</si>
  <si>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</si>
  <si>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</si>
  <si>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</si>
  <si>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</si>
  <si>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</si>
  <si>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</si>
  <si>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</si>
  <si>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</si>
  <si>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</si>
  <si>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</si>
  <si>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</si>
  <si>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</si>
  <si>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</si>
  <si>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</si>
  <si>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</si>
  <si>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</si>
  <si>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</si>
  <si>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</si>
  <si>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</si>
  <si>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</si>
  <si>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</si>
  <si>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</si>
  <si>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</si>
  <si>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</si>
  <si>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</si>
  <si>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</si>
  <si>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</si>
  <si>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</si>
  <si>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</si>
  <si>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</si>
  <si>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</si>
  <si>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</si>
  <si>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</si>
  <si>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</si>
  <si>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</si>
  <si>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</si>
  <si>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</si>
  <si>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</si>
  <si>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</si>
  <si>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</si>
  <si>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</si>
  <si>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</si>
  <si>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</si>
  <si>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</si>
  <si>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</si>
  <si>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</si>
  <si>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</si>
  <si>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</si>
  <si>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</si>
  <si>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</si>
  <si>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</si>
  <si>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</si>
  <si>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</si>
  <si>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</si>
  <si>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</si>
  <si>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</si>
  <si>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</si>
  <si>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</si>
  <si>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</si>
  <si>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</si>
  <si>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</si>
  <si>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</si>
  <si>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</si>
  <si>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</si>
  <si>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</si>
  <si>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</si>
  <si>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</si>
  <si>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</si>
  <si>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</si>
  <si>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</si>
  <si>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</si>
  <si>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</si>
  <si>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</si>
  <si>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</si>
  <si>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</si>
  <si>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</si>
  <si>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</si>
  <si>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</si>
  <si>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</si>
  <si>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</si>
  <si>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</si>
  <si>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</si>
  <si>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</si>
  <si>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</si>
  <si>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</si>
  <si>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</si>
  <si>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</si>
  <si>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</si>
  <si>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</si>
  <si>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</si>
  <si>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</si>
  <si>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</si>
  <si>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</si>
  <si>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</si>
  <si>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</si>
  <si>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</si>
  <si>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</si>
  <si>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</si>
  <si>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</si>
  <si>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</si>
  <si>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</si>
  <si>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</si>
  <si>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</si>
  <si>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</si>
  <si>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</si>
  <si>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</si>
  <si>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</si>
  <si>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</si>
  <si>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</si>
  <si>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</si>
  <si>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</si>
  <si>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</si>
  <si>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</si>
  <si>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</si>
  <si>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</si>
  <si>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Малинський районний суд Житомирської області</t>
  </si>
  <si>
    <t>11601. Житомирська область.м. Малин</t>
  </si>
  <si>
    <t>пл. Соборна</t>
  </si>
  <si>
    <t>В.В.Ярмоленко</t>
  </si>
  <si>
    <t>Т.Г. Демченко</t>
  </si>
  <si>
    <t>(04133) 9-77-36</t>
  </si>
  <si>
    <t>inbox@ml.zt.court.gov.ua</t>
  </si>
  <si>
    <t>4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</si>
</sst>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31" t="s">
        <v>40</v>
      </c>
      <c r="B1" s="131"/>
      <c r="C1" s="131"/>
      <c r="D1" s="131"/>
      <c r="E1" s="131"/>
      <c r="F1" s="131"/>
      <c r="G1" s="131"/>
      <c r="H1" s="131"/>
      <c r="I1" s="131"/>
      <c r="J1" s="131"/>
    </row>
    <row r="2" spans="1:10" ht="1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
      <c r="A6" s="134" t="s">
        <v>52</v>
      </c>
      <c r="B6" s="134"/>
      <c r="C6" s="134"/>
      <c r="D6" s="134"/>
      <c r="E6" s="134"/>
      <c r="F6" s="134"/>
      <c r="G6" s="134"/>
      <c r="H6" s="134"/>
      <c r="I6" s="134"/>
      <c r="J6" s="134"/>
    </row>
    <row r="7" spans="1:10" ht="1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8</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&amp;L6D5940B6&amp;C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1384</v>
      </c>
      <c r="E9" s="67">
        <f>SUM(E10:E561)</f>
        <v>1340</v>
      </c>
      <c r="F9" s="67">
        <f>SUM(F10:F561)</f>
        <v>244</v>
      </c>
      <c r="G9" s="67">
        <f>SUM(G10:G561)</f>
        <v>237</v>
      </c>
      <c r="H9" s="67">
        <f>SUM(H10:H561)</f>
        <v>1062</v>
      </c>
      <c r="I9" s="67">
        <f>SUM(I10:I561)</f>
        <v>78</v>
      </c>
      <c r="J9" s="67">
        <f>SUM(J10:J561)</f>
        <v>1062</v>
      </c>
      <c r="K9" s="67">
        <f>SUM(K10:K561)</f>
        <v>658</v>
      </c>
      <c r="L9" s="67">
        <f>SUM(L10:L561)</f>
        <v>28</v>
      </c>
      <c r="M9" s="67">
        <f>SUM(M10:M561)</f>
        <v>376</v>
      </c>
      <c r="N9" s="67">
        <f>SUM(N10:N561)</f>
        <v>0</v>
      </c>
      <c r="O9" s="67">
        <f>SUM(O10:O561)</f>
        <v>112</v>
      </c>
      <c r="P9" s="67">
        <f>SUM(P10:P561)</f>
        <v>0</v>
      </c>
      <c r="Q9" s="67">
        <f>SUM(Q10:Q561)</f>
        <v>202</v>
      </c>
      <c r="R9" s="67">
        <f>SUM(R10:R561)</f>
        <v>57</v>
      </c>
      <c r="S9" s="67">
        <f>SUM(S10:S561)</f>
        <v>28</v>
      </c>
      <c r="T9" s="67">
        <f>SUM(T10:T561)</f>
        <v>598</v>
      </c>
      <c r="U9" s="67">
        <f>SUM(U10:U561)</f>
        <v>0</v>
      </c>
      <c r="V9" s="67">
        <f>SUM(V10:V561)</f>
        <v>0</v>
      </c>
      <c r="W9" s="67">
        <f>SUM(W10:W561)</f>
        <v>2</v>
      </c>
      <c r="X9" s="67">
        <f>SUM(X10:X561)</f>
        <v>16</v>
      </c>
      <c r="Y9" s="67">
        <f>SUM(Y10:Y561)</f>
        <v>1</v>
      </c>
      <c r="Z9" s="67">
        <f>SUM(Z10:Z561)</f>
        <v>0</v>
      </c>
      <c r="AA9" s="67">
        <f>SUM(AA10:AA561)</f>
        <v>12</v>
      </c>
      <c r="AB9" s="67">
        <f>SUM(AB10:AB561)</f>
        <v>1</v>
      </c>
      <c r="AC9" s="67">
        <f>SUM(AC10:AC561)</f>
        <v>0</v>
      </c>
      <c r="AD9" s="67">
        <f>SUM(AD10:AD561)</f>
        <v>0</v>
      </c>
      <c r="AE9" s="67">
        <f>SUM(AE10:AE561)</f>
        <v>2</v>
      </c>
      <c r="AF9" s="67">
        <f>SUM(AF10:AF561)</f>
        <v>0</v>
      </c>
      <c r="AG9" s="67">
        <f>SUM(AG10:AG561)</f>
        <v>131</v>
      </c>
      <c r="AH9" s="67">
        <f>SUM(AH10:AH561)</f>
        <v>5328820</v>
      </c>
      <c r="AI9" s="67">
        <f>SUM(AI10:AI561)</f>
        <v>1202568</v>
      </c>
      <c r="AJ9" s="67">
        <f>SUM(AJ10:AJ561)</f>
        <v>0</v>
      </c>
      <c r="AK9" s="67">
        <f>SUM(AK10:AK561)</f>
        <v>0</v>
      </c>
      <c r="AL9" s="67">
        <f>SUM(AL10:AL561)</f>
        <v>0</v>
      </c>
    </row>
    <row r="10" spans="1:38" ht="38.25" customHeight="1">
      <c r="A10" s="12">
        <v>2</v>
      </c>
      <c r="B10" s="51" t="s">
        <v>107</v>
      </c>
      <c r="C10" s="50">
        <v>41</v>
      </c>
      <c r="D10" s="68">
        <v>1</v>
      </c>
      <c r="E10" s="55">
        <v>1</v>
      </c>
      <c r="F10" s="55"/>
      <c r="G10" s="55"/>
      <c r="H10" s="55">
        <v>1</v>
      </c>
      <c r="I10" s="55"/>
      <c r="J10" s="55">
        <v>1</v>
      </c>
      <c r="K10" s="55"/>
      <c r="L10" s="55"/>
      <c r="M10" s="55">
        <v>1</v>
      </c>
      <c r="N10" s="55"/>
      <c r="O10" s="55"/>
      <c r="P10" s="55"/>
      <c r="Q10" s="55">
        <v>1</v>
      </c>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20</v>
      </c>
      <c r="E19" s="55">
        <v>19</v>
      </c>
      <c r="F19" s="55">
        <v>9</v>
      </c>
      <c r="G19" s="55">
        <v>7</v>
      </c>
      <c r="H19" s="55">
        <v>10</v>
      </c>
      <c r="I19" s="55">
        <v>1</v>
      </c>
      <c r="J19" s="55">
        <v>10</v>
      </c>
      <c r="K19" s="55">
        <v>8</v>
      </c>
      <c r="L19" s="55"/>
      <c r="M19" s="55">
        <v>2</v>
      </c>
      <c r="N19" s="55"/>
      <c r="O19" s="55"/>
      <c r="P19" s="55"/>
      <c r="Q19" s="55"/>
      <c r="R19" s="55">
        <v>2</v>
      </c>
      <c r="S19" s="55"/>
      <c r="T19" s="55">
        <v>7</v>
      </c>
      <c r="U19" s="55"/>
      <c r="V19" s="55"/>
      <c r="W19" s="55"/>
      <c r="X19" s="55">
        <v>1</v>
      </c>
      <c r="Y19" s="55"/>
      <c r="Z19" s="55"/>
      <c r="AA19" s="55"/>
      <c r="AB19" s="55"/>
      <c r="AC19" s="55"/>
      <c r="AD19" s="55"/>
      <c r="AE19" s="55"/>
      <c r="AF19" s="55"/>
      <c r="AG19" s="55"/>
      <c r="AH19" s="55">
        <v>4616</v>
      </c>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26</v>
      </c>
      <c r="E32" s="55">
        <v>25</v>
      </c>
      <c r="F32" s="55">
        <v>2</v>
      </c>
      <c r="G32" s="55">
        <v>2</v>
      </c>
      <c r="H32" s="55">
        <v>23</v>
      </c>
      <c r="I32" s="55">
        <v>1</v>
      </c>
      <c r="J32" s="55">
        <v>23</v>
      </c>
      <c r="K32" s="55">
        <v>19</v>
      </c>
      <c r="L32" s="55"/>
      <c r="M32" s="55">
        <v>4</v>
      </c>
      <c r="N32" s="55"/>
      <c r="O32" s="55">
        <v>2</v>
      </c>
      <c r="P32" s="55"/>
      <c r="Q32" s="55"/>
      <c r="R32" s="55">
        <v>2</v>
      </c>
      <c r="S32" s="55"/>
      <c r="T32" s="55">
        <v>16</v>
      </c>
      <c r="U32" s="55"/>
      <c r="V32" s="55"/>
      <c r="W32" s="55"/>
      <c r="X32" s="55"/>
      <c r="Y32" s="55"/>
      <c r="Z32" s="55"/>
      <c r="AA32" s="55">
        <v>3</v>
      </c>
      <c r="AB32" s="55"/>
      <c r="AC32" s="55"/>
      <c r="AD32" s="55"/>
      <c r="AE32" s="55"/>
      <c r="AF32" s="55"/>
      <c r="AG32" s="55"/>
      <c r="AH32" s="55">
        <v>3400</v>
      </c>
      <c r="AI32" s="55">
        <v>1190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v>
      </c>
      <c r="E91" s="55">
        <v>1</v>
      </c>
      <c r="F91" s="55"/>
      <c r="G91" s="55"/>
      <c r="H91" s="55"/>
      <c r="I91" s="55">
        <v>1</v>
      </c>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9</v>
      </c>
      <c r="E101" s="55">
        <v>9</v>
      </c>
      <c r="F101" s="55">
        <v>3</v>
      </c>
      <c r="G101" s="55">
        <v>3</v>
      </c>
      <c r="H101" s="55">
        <v>3</v>
      </c>
      <c r="I101" s="55">
        <v>3</v>
      </c>
      <c r="J101" s="55">
        <v>3</v>
      </c>
      <c r="K101" s="55"/>
      <c r="L101" s="55"/>
      <c r="M101" s="55">
        <v>3</v>
      </c>
      <c r="N101" s="55"/>
      <c r="O101" s="55">
        <v>1</v>
      </c>
      <c r="P101" s="55"/>
      <c r="Q101" s="55">
        <v>2</v>
      </c>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c r="AF130" s="55"/>
      <c r="AG130" s="55"/>
      <c r="AH130" s="55">
        <v>340</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7</v>
      </c>
      <c r="E151" s="55">
        <v>7</v>
      </c>
      <c r="F151" s="55">
        <v>5</v>
      </c>
      <c r="G151" s="55">
        <v>5</v>
      </c>
      <c r="H151" s="55">
        <v>2</v>
      </c>
      <c r="I151" s="55"/>
      <c r="J151" s="55">
        <v>2</v>
      </c>
      <c r="K151" s="55"/>
      <c r="L151" s="55"/>
      <c r="M151" s="55">
        <v>2</v>
      </c>
      <c r="N151" s="55"/>
      <c r="O151" s="55"/>
      <c r="P151" s="55"/>
      <c r="Q151" s="55">
        <v>2</v>
      </c>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2</v>
      </c>
      <c r="E157" s="55">
        <v>2</v>
      </c>
      <c r="F157" s="55"/>
      <c r="G157" s="55"/>
      <c r="H157" s="55">
        <v>2</v>
      </c>
      <c r="I157" s="55"/>
      <c r="J157" s="55">
        <v>2</v>
      </c>
      <c r="K157" s="55">
        <v>2</v>
      </c>
      <c r="L157" s="55"/>
      <c r="M157" s="55"/>
      <c r="N157" s="55"/>
      <c r="O157" s="55"/>
      <c r="P157" s="55"/>
      <c r="Q157" s="55"/>
      <c r="R157" s="55"/>
      <c r="S157" s="55"/>
      <c r="T157" s="55">
        <v>2</v>
      </c>
      <c r="U157" s="55"/>
      <c r="V157" s="55"/>
      <c r="W157" s="55"/>
      <c r="X157" s="55"/>
      <c r="Y157" s="55"/>
      <c r="Z157" s="55"/>
      <c r="AA157" s="55"/>
      <c r="AB157" s="55"/>
      <c r="AC157" s="55"/>
      <c r="AD157" s="55"/>
      <c r="AE157" s="55"/>
      <c r="AF157" s="55"/>
      <c r="AG157" s="55">
        <v>1</v>
      </c>
      <c r="AH157" s="55">
        <v>17153</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9</v>
      </c>
      <c r="E159" s="55">
        <v>9</v>
      </c>
      <c r="F159" s="55">
        <v>3</v>
      </c>
      <c r="G159" s="55">
        <v>3</v>
      </c>
      <c r="H159" s="55">
        <v>5</v>
      </c>
      <c r="I159" s="55">
        <v>1</v>
      </c>
      <c r="J159" s="55">
        <v>5</v>
      </c>
      <c r="K159" s="55">
        <v>3</v>
      </c>
      <c r="L159" s="55"/>
      <c r="M159" s="55">
        <v>2</v>
      </c>
      <c r="N159" s="55"/>
      <c r="O159" s="55">
        <v>1</v>
      </c>
      <c r="P159" s="55"/>
      <c r="Q159" s="55">
        <v>1</v>
      </c>
      <c r="R159" s="55"/>
      <c r="S159" s="55"/>
      <c r="T159" s="55">
        <v>3</v>
      </c>
      <c r="U159" s="55"/>
      <c r="V159" s="55"/>
      <c r="W159" s="55"/>
      <c r="X159" s="55"/>
      <c r="Y159" s="55"/>
      <c r="Z159" s="55"/>
      <c r="AA159" s="55"/>
      <c r="AB159" s="55"/>
      <c r="AC159" s="55"/>
      <c r="AD159" s="55"/>
      <c r="AE159" s="55"/>
      <c r="AF159" s="55"/>
      <c r="AG159" s="55"/>
      <c r="AH159" s="55">
        <v>10200</v>
      </c>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83</v>
      </c>
      <c r="E162" s="55">
        <v>79</v>
      </c>
      <c r="F162" s="55">
        <v>6</v>
      </c>
      <c r="G162" s="55">
        <v>4</v>
      </c>
      <c r="H162" s="55">
        <v>76</v>
      </c>
      <c r="I162" s="55">
        <v>1</v>
      </c>
      <c r="J162" s="55">
        <v>76</v>
      </c>
      <c r="K162" s="55">
        <v>60</v>
      </c>
      <c r="L162" s="55"/>
      <c r="M162" s="55">
        <v>16</v>
      </c>
      <c r="N162" s="55"/>
      <c r="O162" s="55">
        <v>2</v>
      </c>
      <c r="P162" s="55"/>
      <c r="Q162" s="55">
        <v>13</v>
      </c>
      <c r="R162" s="55">
        <v>1</v>
      </c>
      <c r="S162" s="55"/>
      <c r="T162" s="55">
        <v>59</v>
      </c>
      <c r="U162" s="55"/>
      <c r="V162" s="55"/>
      <c r="W162" s="55">
        <v>1</v>
      </c>
      <c r="X162" s="55"/>
      <c r="Y162" s="55"/>
      <c r="Z162" s="55"/>
      <c r="AA162" s="55"/>
      <c r="AB162" s="55"/>
      <c r="AC162" s="55"/>
      <c r="AD162" s="55"/>
      <c r="AE162" s="55"/>
      <c r="AF162" s="55"/>
      <c r="AG162" s="55"/>
      <c r="AH162" s="55">
        <v>68850</v>
      </c>
      <c r="AI162" s="55">
        <v>51850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65</v>
      </c>
      <c r="E165" s="55">
        <v>65</v>
      </c>
      <c r="F165" s="55">
        <v>25</v>
      </c>
      <c r="G165" s="55">
        <v>25</v>
      </c>
      <c r="H165" s="55">
        <v>39</v>
      </c>
      <c r="I165" s="55">
        <v>1</v>
      </c>
      <c r="J165" s="55">
        <v>39</v>
      </c>
      <c r="K165" s="55">
        <v>13</v>
      </c>
      <c r="L165" s="55"/>
      <c r="M165" s="55">
        <v>26</v>
      </c>
      <c r="N165" s="55"/>
      <c r="O165" s="55"/>
      <c r="P165" s="55"/>
      <c r="Q165" s="55">
        <v>14</v>
      </c>
      <c r="R165" s="55">
        <v>12</v>
      </c>
      <c r="S165" s="55"/>
      <c r="T165" s="55">
        <v>12</v>
      </c>
      <c r="U165" s="55"/>
      <c r="V165" s="55"/>
      <c r="W165" s="55">
        <v>1</v>
      </c>
      <c r="X165" s="55"/>
      <c r="Y165" s="55"/>
      <c r="Z165" s="55"/>
      <c r="AA165" s="55"/>
      <c r="AB165" s="55"/>
      <c r="AC165" s="55"/>
      <c r="AD165" s="55"/>
      <c r="AE165" s="55"/>
      <c r="AF165" s="55"/>
      <c r="AG165" s="55">
        <v>9</v>
      </c>
      <c r="AH165" s="55">
        <v>391000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1</v>
      </c>
      <c r="E167" s="55">
        <v>1</v>
      </c>
      <c r="F167" s="55"/>
      <c r="G167" s="55"/>
      <c r="H167" s="55">
        <v>1</v>
      </c>
      <c r="I167" s="55"/>
      <c r="J167" s="55">
        <v>1</v>
      </c>
      <c r="K167" s="55">
        <v>1</v>
      </c>
      <c r="L167" s="55"/>
      <c r="M167" s="55"/>
      <c r="N167" s="55"/>
      <c r="O167" s="55"/>
      <c r="P167" s="55"/>
      <c r="Q167" s="55"/>
      <c r="R167" s="55"/>
      <c r="S167" s="55"/>
      <c r="T167" s="55">
        <v>1</v>
      </c>
      <c r="U167" s="55"/>
      <c r="V167" s="55"/>
      <c r="W167" s="55"/>
      <c r="X167" s="55"/>
      <c r="Y167" s="55"/>
      <c r="Z167" s="55"/>
      <c r="AA167" s="55"/>
      <c r="AB167" s="55"/>
      <c r="AC167" s="55"/>
      <c r="AD167" s="55"/>
      <c r="AE167" s="55"/>
      <c r="AF167" s="55"/>
      <c r="AG167" s="55"/>
      <c r="AH167" s="55">
        <v>1300</v>
      </c>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316</v>
      </c>
      <c r="E174" s="55">
        <v>294</v>
      </c>
      <c r="F174" s="55">
        <v>57</v>
      </c>
      <c r="G174" s="55">
        <v>57</v>
      </c>
      <c r="H174" s="55">
        <v>240</v>
      </c>
      <c r="I174" s="55">
        <v>19</v>
      </c>
      <c r="J174" s="55">
        <v>240</v>
      </c>
      <c r="K174" s="55">
        <v>185</v>
      </c>
      <c r="L174" s="55">
        <v>2</v>
      </c>
      <c r="M174" s="55">
        <v>53</v>
      </c>
      <c r="N174" s="55"/>
      <c r="O174" s="55"/>
      <c r="P174" s="55"/>
      <c r="Q174" s="55">
        <v>52</v>
      </c>
      <c r="R174" s="55">
        <v>1</v>
      </c>
      <c r="S174" s="55"/>
      <c r="T174" s="55">
        <v>185</v>
      </c>
      <c r="U174" s="55"/>
      <c r="V174" s="55"/>
      <c r="W174" s="55"/>
      <c r="X174" s="55"/>
      <c r="Y174" s="55"/>
      <c r="Z174" s="55"/>
      <c r="AA174" s="55"/>
      <c r="AB174" s="55"/>
      <c r="AC174" s="55"/>
      <c r="AD174" s="55"/>
      <c r="AE174" s="55">
        <v>1</v>
      </c>
      <c r="AF174" s="55"/>
      <c r="AG174" s="55">
        <v>121</v>
      </c>
      <c r="AH174" s="55">
        <v>3770600</v>
      </c>
      <c r="AI174" s="55">
        <v>911800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2</v>
      </c>
      <c r="E189" s="55">
        <v>2</v>
      </c>
      <c r="F189" s="55">
        <v>1</v>
      </c>
      <c r="G189" s="55">
        <v>1</v>
      </c>
      <c r="H189" s="55">
        <v>1</v>
      </c>
      <c r="I189" s="55"/>
      <c r="J189" s="55">
        <v>1</v>
      </c>
      <c r="K189" s="55"/>
      <c r="L189" s="55"/>
      <c r="M189" s="55">
        <v>1</v>
      </c>
      <c r="N189" s="55"/>
      <c r="O189" s="55"/>
      <c r="P189" s="55"/>
      <c r="Q189" s="55"/>
      <c r="R189" s="55">
        <v>1</v>
      </c>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3</v>
      </c>
      <c r="E209" s="55">
        <v>3</v>
      </c>
      <c r="F209" s="55">
        <v>1</v>
      </c>
      <c r="G209" s="55">
        <v>1</v>
      </c>
      <c r="H209" s="55">
        <v>2</v>
      </c>
      <c r="I209" s="55"/>
      <c r="J209" s="55">
        <v>2</v>
      </c>
      <c r="K209" s="55">
        <v>1</v>
      </c>
      <c r="L209" s="55"/>
      <c r="M209" s="55">
        <v>1</v>
      </c>
      <c r="N209" s="55"/>
      <c r="O209" s="55"/>
      <c r="P209" s="55"/>
      <c r="Q209" s="55">
        <v>1</v>
      </c>
      <c r="R209" s="55"/>
      <c r="S209" s="55"/>
      <c r="T209" s="55">
        <v>1</v>
      </c>
      <c r="U209" s="55"/>
      <c r="V209" s="55"/>
      <c r="W209" s="55"/>
      <c r="X209" s="55"/>
      <c r="Y209" s="55"/>
      <c r="Z209" s="55"/>
      <c r="AA209" s="55"/>
      <c r="AB209" s="55"/>
      <c r="AC209" s="55"/>
      <c r="AD209" s="55"/>
      <c r="AE209" s="55"/>
      <c r="AF209" s="55"/>
      <c r="AG209" s="55"/>
      <c r="AH209" s="55">
        <v>170</v>
      </c>
      <c r="AI209" s="55">
        <v>170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15</v>
      </c>
      <c r="E211" s="55">
        <v>15</v>
      </c>
      <c r="F211" s="55">
        <v>1</v>
      </c>
      <c r="G211" s="55">
        <v>1</v>
      </c>
      <c r="H211" s="55">
        <v>14</v>
      </c>
      <c r="I211" s="55"/>
      <c r="J211" s="55">
        <v>14</v>
      </c>
      <c r="K211" s="55">
        <v>3</v>
      </c>
      <c r="L211" s="55"/>
      <c r="M211" s="55">
        <v>11</v>
      </c>
      <c r="N211" s="55"/>
      <c r="O211" s="55">
        <v>10</v>
      </c>
      <c r="P211" s="55"/>
      <c r="Q211" s="55"/>
      <c r="R211" s="55">
        <v>1</v>
      </c>
      <c r="S211" s="55"/>
      <c r="T211" s="55">
        <v>3</v>
      </c>
      <c r="U211" s="55"/>
      <c r="V211" s="55"/>
      <c r="W211" s="55"/>
      <c r="X211" s="55"/>
      <c r="Y211" s="55"/>
      <c r="Z211" s="55"/>
      <c r="AA211" s="55"/>
      <c r="AB211" s="55"/>
      <c r="AC211" s="55"/>
      <c r="AD211" s="55"/>
      <c r="AE211" s="55"/>
      <c r="AF211" s="55"/>
      <c r="AG211" s="55"/>
      <c r="AH211" s="55">
        <v>102</v>
      </c>
      <c r="AI211" s="55">
        <v>68</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29</v>
      </c>
      <c r="E213" s="55">
        <v>26</v>
      </c>
      <c r="F213" s="55">
        <v>5</v>
      </c>
      <c r="G213" s="55">
        <v>5</v>
      </c>
      <c r="H213" s="55">
        <v>23</v>
      </c>
      <c r="I213" s="55">
        <v>1</v>
      </c>
      <c r="J213" s="55">
        <v>23</v>
      </c>
      <c r="K213" s="55">
        <v>2</v>
      </c>
      <c r="L213" s="55"/>
      <c r="M213" s="55">
        <v>21</v>
      </c>
      <c r="N213" s="55"/>
      <c r="O213" s="55">
        <v>1</v>
      </c>
      <c r="P213" s="55"/>
      <c r="Q213" s="55">
        <v>20</v>
      </c>
      <c r="R213" s="55"/>
      <c r="S213" s="55"/>
      <c r="T213" s="55">
        <v>2</v>
      </c>
      <c r="U213" s="55"/>
      <c r="V213" s="55"/>
      <c r="W213" s="55"/>
      <c r="X213" s="55"/>
      <c r="Y213" s="55"/>
      <c r="Z213" s="55"/>
      <c r="AA213" s="55"/>
      <c r="AB213" s="55"/>
      <c r="AC213" s="55"/>
      <c r="AD213" s="55"/>
      <c r="AE213" s="55">
        <v>1</v>
      </c>
      <c r="AF213" s="55"/>
      <c r="AG213" s="55"/>
      <c r="AH213" s="55">
        <v>6800</v>
      </c>
      <c r="AI213" s="55">
        <v>6800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v>
      </c>
      <c r="E220" s="55">
        <v>2</v>
      </c>
      <c r="F220" s="55"/>
      <c r="G220" s="55"/>
      <c r="H220" s="55">
        <v>2</v>
      </c>
      <c r="I220" s="55"/>
      <c r="J220" s="55">
        <v>2</v>
      </c>
      <c r="K220" s="55">
        <v>1</v>
      </c>
      <c r="L220" s="55"/>
      <c r="M220" s="55">
        <v>1</v>
      </c>
      <c r="N220" s="55"/>
      <c r="O220" s="55"/>
      <c r="P220" s="55"/>
      <c r="Q220" s="55">
        <v>1</v>
      </c>
      <c r="R220" s="55"/>
      <c r="S220" s="55"/>
      <c r="T220" s="55">
        <v>1</v>
      </c>
      <c r="U220" s="55"/>
      <c r="V220" s="55"/>
      <c r="W220" s="55"/>
      <c r="X220" s="55"/>
      <c r="Y220" s="55"/>
      <c r="Z220" s="55"/>
      <c r="AA220" s="55"/>
      <c r="AB220" s="55"/>
      <c r="AC220" s="55"/>
      <c r="AD220" s="55"/>
      <c r="AE220" s="55"/>
      <c r="AF220" s="55"/>
      <c r="AG220" s="55"/>
      <c r="AH220" s="55">
        <v>17</v>
      </c>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29</v>
      </c>
      <c r="E229" s="55">
        <v>28</v>
      </c>
      <c r="F229" s="55">
        <v>8</v>
      </c>
      <c r="G229" s="55">
        <v>8</v>
      </c>
      <c r="H229" s="55">
        <v>20</v>
      </c>
      <c r="I229" s="55">
        <v>1</v>
      </c>
      <c r="J229" s="55">
        <v>20</v>
      </c>
      <c r="K229" s="55">
        <v>6</v>
      </c>
      <c r="L229" s="55"/>
      <c r="M229" s="55">
        <v>14</v>
      </c>
      <c r="N229" s="55"/>
      <c r="O229" s="55"/>
      <c r="P229" s="55"/>
      <c r="Q229" s="55">
        <v>4</v>
      </c>
      <c r="R229" s="55">
        <v>10</v>
      </c>
      <c r="S229" s="55"/>
      <c r="T229" s="55">
        <v>6</v>
      </c>
      <c r="U229" s="55"/>
      <c r="V229" s="55"/>
      <c r="W229" s="55"/>
      <c r="X229" s="55"/>
      <c r="Y229" s="55"/>
      <c r="Z229" s="55"/>
      <c r="AA229" s="55"/>
      <c r="AB229" s="55"/>
      <c r="AC229" s="55"/>
      <c r="AD229" s="55"/>
      <c r="AE229" s="55"/>
      <c r="AF229" s="55"/>
      <c r="AG229" s="55"/>
      <c r="AH229" s="55">
        <v>595</v>
      </c>
      <c r="AI229" s="55">
        <v>340</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2</v>
      </c>
      <c r="E232" s="55">
        <v>2</v>
      </c>
      <c r="F232" s="55">
        <v>2</v>
      </c>
      <c r="G232" s="55">
        <v>2</v>
      </c>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5</v>
      </c>
      <c r="E248" s="55">
        <v>5</v>
      </c>
      <c r="F248" s="55"/>
      <c r="G248" s="55"/>
      <c r="H248" s="55">
        <v>5</v>
      </c>
      <c r="I248" s="55"/>
      <c r="J248" s="55">
        <v>5</v>
      </c>
      <c r="K248" s="55"/>
      <c r="L248" s="55"/>
      <c r="M248" s="55">
        <v>5</v>
      </c>
      <c r="N248" s="55"/>
      <c r="O248" s="55">
        <v>2</v>
      </c>
      <c r="P248" s="55"/>
      <c r="Q248" s="55">
        <v>3</v>
      </c>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v>1</v>
      </c>
      <c r="L261" s="55"/>
      <c r="M261" s="55"/>
      <c r="N261" s="55"/>
      <c r="O261" s="55"/>
      <c r="P261" s="55"/>
      <c r="Q261" s="55"/>
      <c r="R261" s="55"/>
      <c r="S261" s="55"/>
      <c r="T261" s="55">
        <v>1</v>
      </c>
      <c r="U261" s="55"/>
      <c r="V261" s="55"/>
      <c r="W261" s="55"/>
      <c r="X261" s="55"/>
      <c r="Y261" s="55"/>
      <c r="Z261" s="55"/>
      <c r="AA261" s="55"/>
      <c r="AB261" s="55"/>
      <c r="AC261" s="55"/>
      <c r="AD261" s="55"/>
      <c r="AE261" s="55"/>
      <c r="AF261" s="55"/>
      <c r="AG261" s="55"/>
      <c r="AH261" s="55">
        <v>25500</v>
      </c>
      <c r="AI261" s="55">
        <v>25500</v>
      </c>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16</v>
      </c>
      <c r="E263" s="55">
        <v>16</v>
      </c>
      <c r="F263" s="55"/>
      <c r="G263" s="55"/>
      <c r="H263" s="55">
        <v>16</v>
      </c>
      <c r="I263" s="55"/>
      <c r="J263" s="55">
        <v>16</v>
      </c>
      <c r="K263" s="55">
        <v>1</v>
      </c>
      <c r="L263" s="55"/>
      <c r="M263" s="55">
        <v>15</v>
      </c>
      <c r="N263" s="55"/>
      <c r="O263" s="55">
        <v>6</v>
      </c>
      <c r="P263" s="55"/>
      <c r="Q263" s="55">
        <v>9</v>
      </c>
      <c r="R263" s="55"/>
      <c r="S263" s="55"/>
      <c r="T263" s="55">
        <v>1</v>
      </c>
      <c r="U263" s="55"/>
      <c r="V263" s="55"/>
      <c r="W263" s="55"/>
      <c r="X263" s="55"/>
      <c r="Y263" s="55"/>
      <c r="Z263" s="55"/>
      <c r="AA263" s="55"/>
      <c r="AB263" s="55"/>
      <c r="AC263" s="55"/>
      <c r="AD263" s="55"/>
      <c r="AE263" s="55"/>
      <c r="AF263" s="55"/>
      <c r="AG263" s="55"/>
      <c r="AH263" s="55">
        <v>1700</v>
      </c>
      <c r="AI263" s="55">
        <v>1700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7</v>
      </c>
      <c r="E321" s="55">
        <v>7</v>
      </c>
      <c r="F321" s="55"/>
      <c r="G321" s="55"/>
      <c r="H321" s="55">
        <v>6</v>
      </c>
      <c r="I321" s="55">
        <v>1</v>
      </c>
      <c r="J321" s="55">
        <v>6</v>
      </c>
      <c r="K321" s="55">
        <v>6</v>
      </c>
      <c r="L321" s="55"/>
      <c r="M321" s="55"/>
      <c r="N321" s="55"/>
      <c r="O321" s="55"/>
      <c r="P321" s="55"/>
      <c r="Q321" s="55"/>
      <c r="R321" s="55"/>
      <c r="S321" s="55"/>
      <c r="T321" s="55">
        <v>5</v>
      </c>
      <c r="U321" s="55"/>
      <c r="V321" s="55"/>
      <c r="W321" s="55"/>
      <c r="X321" s="55"/>
      <c r="Y321" s="55"/>
      <c r="Z321" s="55"/>
      <c r="AA321" s="55"/>
      <c r="AB321" s="55">
        <v>1</v>
      </c>
      <c r="AC321" s="55"/>
      <c r="AD321" s="55"/>
      <c r="AE321" s="55"/>
      <c r="AF321" s="55"/>
      <c r="AG321" s="55"/>
      <c r="AH321" s="55">
        <v>57715</v>
      </c>
      <c r="AI321" s="55">
        <v>2465</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104</v>
      </c>
      <c r="E330" s="55">
        <v>102</v>
      </c>
      <c r="F330" s="55">
        <v>18</v>
      </c>
      <c r="G330" s="55">
        <v>15</v>
      </c>
      <c r="H330" s="55">
        <v>86</v>
      </c>
      <c r="I330" s="55"/>
      <c r="J330" s="55">
        <v>86</v>
      </c>
      <c r="K330" s="55">
        <v>67</v>
      </c>
      <c r="L330" s="55"/>
      <c r="M330" s="55">
        <v>19</v>
      </c>
      <c r="N330" s="55"/>
      <c r="O330" s="55">
        <v>1</v>
      </c>
      <c r="P330" s="55"/>
      <c r="Q330" s="55">
        <v>15</v>
      </c>
      <c r="R330" s="55">
        <v>3</v>
      </c>
      <c r="S330" s="55"/>
      <c r="T330" s="55">
        <v>67</v>
      </c>
      <c r="U330" s="55"/>
      <c r="V330" s="55"/>
      <c r="W330" s="55"/>
      <c r="X330" s="55"/>
      <c r="Y330" s="55"/>
      <c r="Z330" s="55"/>
      <c r="AA330" s="55"/>
      <c r="AB330" s="55"/>
      <c r="AC330" s="55"/>
      <c r="AD330" s="55"/>
      <c r="AE330" s="55"/>
      <c r="AF330" s="55"/>
      <c r="AG330" s="55"/>
      <c r="AH330" s="55">
        <v>883490</v>
      </c>
      <c r="AI330" s="55">
        <v>195585</v>
      </c>
      <c r="AJ330" s="55"/>
      <c r="AK330" s="55"/>
      <c r="AL330" s="55"/>
    </row>
    <row r="331" spans="1:38" ht="38.25" customHeight="1">
      <c r="A331" s="12">
        <v>323</v>
      </c>
      <c r="B331" s="51" t="s">
        <v>557</v>
      </c>
      <c r="C331" s="50">
        <v>173</v>
      </c>
      <c r="D331" s="55">
        <v>56</v>
      </c>
      <c r="E331" s="55">
        <v>56</v>
      </c>
      <c r="F331" s="55">
        <v>7</v>
      </c>
      <c r="G331" s="55">
        <v>7</v>
      </c>
      <c r="H331" s="55">
        <v>48</v>
      </c>
      <c r="I331" s="55">
        <v>1</v>
      </c>
      <c r="J331" s="55">
        <v>48</v>
      </c>
      <c r="K331" s="55">
        <v>28</v>
      </c>
      <c r="L331" s="55"/>
      <c r="M331" s="55">
        <v>20</v>
      </c>
      <c r="N331" s="55"/>
      <c r="O331" s="55">
        <v>4</v>
      </c>
      <c r="P331" s="55"/>
      <c r="Q331" s="55">
        <v>13</v>
      </c>
      <c r="R331" s="55">
        <v>3</v>
      </c>
      <c r="S331" s="55"/>
      <c r="T331" s="55">
        <v>23</v>
      </c>
      <c r="U331" s="55"/>
      <c r="V331" s="55"/>
      <c r="W331" s="55"/>
      <c r="X331" s="55">
        <v>5</v>
      </c>
      <c r="Y331" s="55"/>
      <c r="Z331" s="55"/>
      <c r="AA331" s="55"/>
      <c r="AB331" s="55"/>
      <c r="AC331" s="55"/>
      <c r="AD331" s="55"/>
      <c r="AE331" s="55"/>
      <c r="AF331" s="55"/>
      <c r="AG331" s="55"/>
      <c r="AH331" s="55">
        <v>1972</v>
      </c>
      <c r="AI331" s="55">
        <v>136</v>
      </c>
      <c r="AJ331" s="55"/>
      <c r="AK331" s="55"/>
      <c r="AL331" s="55"/>
    </row>
    <row r="332" spans="1:38" ht="38.25" customHeight="1">
      <c r="A332" s="12">
        <v>324</v>
      </c>
      <c r="B332" s="51" t="s">
        <v>558</v>
      </c>
      <c r="C332" s="50" t="s">
        <v>559</v>
      </c>
      <c r="D332" s="55">
        <v>1</v>
      </c>
      <c r="E332" s="55">
        <v>1</v>
      </c>
      <c r="F332" s="55">
        <v>1</v>
      </c>
      <c r="G332" s="55">
        <v>1</v>
      </c>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309</v>
      </c>
      <c r="E333" s="55">
        <v>303</v>
      </c>
      <c r="F333" s="55">
        <v>48</v>
      </c>
      <c r="G333" s="55">
        <v>48</v>
      </c>
      <c r="H333" s="55">
        <v>241</v>
      </c>
      <c r="I333" s="55">
        <v>20</v>
      </c>
      <c r="J333" s="55">
        <v>241</v>
      </c>
      <c r="K333" s="55">
        <v>121</v>
      </c>
      <c r="L333" s="55"/>
      <c r="M333" s="55">
        <v>120</v>
      </c>
      <c r="N333" s="55"/>
      <c r="O333" s="55">
        <v>60</v>
      </c>
      <c r="P333" s="55"/>
      <c r="Q333" s="55">
        <v>46</v>
      </c>
      <c r="R333" s="55">
        <v>13</v>
      </c>
      <c r="S333" s="55"/>
      <c r="T333" s="55">
        <v>111</v>
      </c>
      <c r="U333" s="55"/>
      <c r="V333" s="55"/>
      <c r="W333" s="55"/>
      <c r="X333" s="55">
        <v>10</v>
      </c>
      <c r="Y333" s="55"/>
      <c r="Z333" s="55"/>
      <c r="AA333" s="55"/>
      <c r="AB333" s="55"/>
      <c r="AC333" s="55"/>
      <c r="AD333" s="55"/>
      <c r="AE333" s="55"/>
      <c r="AF333" s="55"/>
      <c r="AG333" s="55"/>
      <c r="AH333" s="55">
        <v>24480</v>
      </c>
      <c r="AI333" s="55">
        <v>3060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12</v>
      </c>
      <c r="E339" s="55">
        <v>12</v>
      </c>
      <c r="F339" s="55"/>
      <c r="G339" s="55"/>
      <c r="H339" s="55">
        <v>12</v>
      </c>
      <c r="I339" s="55"/>
      <c r="J339" s="55">
        <v>12</v>
      </c>
      <c r="K339" s="55"/>
      <c r="L339" s="55">
        <v>12</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16</v>
      </c>
      <c r="E344" s="55">
        <v>15</v>
      </c>
      <c r="F344" s="55"/>
      <c r="G344" s="55"/>
      <c r="H344" s="55">
        <v>16</v>
      </c>
      <c r="I344" s="55"/>
      <c r="J344" s="55">
        <v>16</v>
      </c>
      <c r="K344" s="55">
        <v>1</v>
      </c>
      <c r="L344" s="55">
        <v>14</v>
      </c>
      <c r="M344" s="55">
        <v>1</v>
      </c>
      <c r="N344" s="55"/>
      <c r="O344" s="55"/>
      <c r="P344" s="55"/>
      <c r="Q344" s="55">
        <v>1</v>
      </c>
      <c r="R344" s="55"/>
      <c r="S344" s="55"/>
      <c r="T344" s="55">
        <v>1</v>
      </c>
      <c r="U344" s="55"/>
      <c r="V344" s="55"/>
      <c r="W344" s="55"/>
      <c r="X344" s="55"/>
      <c r="Y344" s="55"/>
      <c r="Z344" s="55"/>
      <c r="AA344" s="55"/>
      <c r="AB344" s="55"/>
      <c r="AC344" s="55"/>
      <c r="AD344" s="55"/>
      <c r="AE344" s="55"/>
      <c r="AF344" s="55"/>
      <c r="AG344" s="55"/>
      <c r="AH344" s="55">
        <v>85</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3</v>
      </c>
      <c r="E352" s="55">
        <v>3</v>
      </c>
      <c r="F352" s="55">
        <v>2</v>
      </c>
      <c r="G352" s="55">
        <v>2</v>
      </c>
      <c r="H352" s="55">
        <v>1</v>
      </c>
      <c r="I352" s="55"/>
      <c r="J352" s="55">
        <v>1</v>
      </c>
      <c r="K352" s="55">
        <v>1</v>
      </c>
      <c r="L352" s="55"/>
      <c r="M352" s="55"/>
      <c r="N352" s="55"/>
      <c r="O352" s="55"/>
      <c r="P352" s="55"/>
      <c r="Q352" s="55"/>
      <c r="R352" s="55"/>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1</v>
      </c>
      <c r="E353" s="55">
        <v>1</v>
      </c>
      <c r="F353" s="55"/>
      <c r="G353" s="55"/>
      <c r="H353" s="55">
        <v>1</v>
      </c>
      <c r="I353" s="55"/>
      <c r="J353" s="55">
        <v>1</v>
      </c>
      <c r="K353" s="55"/>
      <c r="L353" s="55"/>
      <c r="M353" s="55">
        <v>1</v>
      </c>
      <c r="N353" s="55"/>
      <c r="O353" s="55">
        <v>1</v>
      </c>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103</v>
      </c>
      <c r="E354" s="55">
        <v>102</v>
      </c>
      <c r="F354" s="55">
        <v>14</v>
      </c>
      <c r="G354" s="55">
        <v>14</v>
      </c>
      <c r="H354" s="55">
        <v>86</v>
      </c>
      <c r="I354" s="55">
        <v>3</v>
      </c>
      <c r="J354" s="55">
        <v>86</v>
      </c>
      <c r="K354" s="55">
        <v>60</v>
      </c>
      <c r="L354" s="55"/>
      <c r="M354" s="55">
        <v>26</v>
      </c>
      <c r="N354" s="55"/>
      <c r="O354" s="55">
        <v>19</v>
      </c>
      <c r="P354" s="55"/>
      <c r="Q354" s="55">
        <v>3</v>
      </c>
      <c r="R354" s="55">
        <v>4</v>
      </c>
      <c r="S354" s="55">
        <v>28</v>
      </c>
      <c r="T354" s="55">
        <v>32</v>
      </c>
      <c r="U354" s="55"/>
      <c r="V354" s="55"/>
      <c r="W354" s="55"/>
      <c r="X354" s="55"/>
      <c r="Y354" s="55"/>
      <c r="Z354" s="55"/>
      <c r="AA354" s="55"/>
      <c r="AB354" s="55"/>
      <c r="AC354" s="55"/>
      <c r="AD354" s="55"/>
      <c r="AE354" s="55"/>
      <c r="AF354" s="55"/>
      <c r="AG354" s="55"/>
      <c r="AH354" s="55">
        <v>46070</v>
      </c>
      <c r="AI354" s="55">
        <v>850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v>
      </c>
      <c r="E358" s="55">
        <v>2</v>
      </c>
      <c r="F358" s="55"/>
      <c r="G358" s="55"/>
      <c r="H358" s="55">
        <v>2</v>
      </c>
      <c r="I358" s="55"/>
      <c r="J358" s="55">
        <v>2</v>
      </c>
      <c r="K358" s="55">
        <v>2</v>
      </c>
      <c r="L358" s="55"/>
      <c r="M358" s="55"/>
      <c r="N358" s="55"/>
      <c r="O358" s="55"/>
      <c r="P358" s="55"/>
      <c r="Q358" s="55"/>
      <c r="R358" s="55"/>
      <c r="S358" s="55"/>
      <c r="T358" s="55">
        <v>2</v>
      </c>
      <c r="U358" s="55"/>
      <c r="V358" s="55"/>
      <c r="W358" s="55"/>
      <c r="X358" s="55"/>
      <c r="Y358" s="55"/>
      <c r="Z358" s="55"/>
      <c r="AA358" s="55"/>
      <c r="AB358" s="55"/>
      <c r="AC358" s="55"/>
      <c r="AD358" s="55"/>
      <c r="AE358" s="55"/>
      <c r="AF358" s="55"/>
      <c r="AG358" s="55"/>
      <c r="AH358" s="55">
        <v>391</v>
      </c>
      <c r="AI358" s="55">
        <v>391</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116</v>
      </c>
      <c r="E383" s="55">
        <v>114</v>
      </c>
      <c r="F383" s="55">
        <v>23</v>
      </c>
      <c r="G383" s="55">
        <v>23</v>
      </c>
      <c r="H383" s="55">
        <v>70</v>
      </c>
      <c r="I383" s="55">
        <v>23</v>
      </c>
      <c r="J383" s="55">
        <v>70</v>
      </c>
      <c r="K383" s="55">
        <v>60</v>
      </c>
      <c r="L383" s="55"/>
      <c r="M383" s="55">
        <v>10</v>
      </c>
      <c r="N383" s="55"/>
      <c r="O383" s="55">
        <v>2</v>
      </c>
      <c r="P383" s="55"/>
      <c r="Q383" s="55">
        <v>1</v>
      </c>
      <c r="R383" s="55">
        <v>3</v>
      </c>
      <c r="S383" s="55"/>
      <c r="T383" s="55">
        <v>51</v>
      </c>
      <c r="U383" s="55"/>
      <c r="V383" s="55"/>
      <c r="W383" s="55"/>
      <c r="X383" s="55"/>
      <c r="Y383" s="55"/>
      <c r="Z383" s="55"/>
      <c r="AA383" s="55">
        <v>9</v>
      </c>
      <c r="AB383" s="55"/>
      <c r="AC383" s="55"/>
      <c r="AD383" s="55"/>
      <c r="AE383" s="55"/>
      <c r="AF383" s="55"/>
      <c r="AG383" s="55"/>
      <c r="AH383" s="55">
        <v>9435</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c r="A389" s="12">
        <v>381</v>
      </c>
      <c r="B389" s="51" t="s">
        <v>640</v>
      </c>
      <c r="C389" s="50" t="s">
        <v>641</v>
      </c>
      <c r="D389" s="55">
        <v>1</v>
      </c>
      <c r="E389" s="55">
        <v>1</v>
      </c>
      <c r="F389" s="55">
        <v>1</v>
      </c>
      <c r="G389" s="55">
        <v>1</v>
      </c>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c r="A433" s="12">
        <v>425</v>
      </c>
      <c r="B433" s="51" t="s">
        <v>896</v>
      </c>
      <c r="C433" s="50" t="s">
        <v>893</v>
      </c>
      <c r="D433" s="55">
        <v>2</v>
      </c>
      <c r="E433" s="55">
        <v>2</v>
      </c>
      <c r="F433" s="55"/>
      <c r="G433" s="55"/>
      <c r="H433" s="55">
        <v>2</v>
      </c>
      <c r="I433" s="55"/>
      <c r="J433" s="55">
        <v>2</v>
      </c>
      <c r="K433" s="55">
        <v>2</v>
      </c>
      <c r="L433" s="55"/>
      <c r="M433" s="55"/>
      <c r="N433" s="55"/>
      <c r="O433" s="55"/>
      <c r="P433" s="55"/>
      <c r="Q433" s="55"/>
      <c r="R433" s="55"/>
      <c r="S433" s="55"/>
      <c r="T433" s="55">
        <v>2</v>
      </c>
      <c r="U433" s="55"/>
      <c r="V433" s="55"/>
      <c r="W433" s="55"/>
      <c r="X433" s="55"/>
      <c r="Y433" s="55"/>
      <c r="Z433" s="55"/>
      <c r="AA433" s="55"/>
      <c r="AB433" s="55"/>
      <c r="AC433" s="55"/>
      <c r="AD433" s="55"/>
      <c r="AE433" s="55"/>
      <c r="AF433" s="55"/>
      <c r="AG433" s="55"/>
      <c r="AH433" s="55">
        <v>1700</v>
      </c>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3</v>
      </c>
      <c r="E445" s="55">
        <v>3</v>
      </c>
      <c r="F445" s="55">
        <v>2</v>
      </c>
      <c r="G445" s="55">
        <v>2</v>
      </c>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c r="AF445" s="55"/>
      <c r="AG445" s="55"/>
      <c r="AH445" s="55">
        <v>119</v>
      </c>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1</v>
      </c>
      <c r="E452" s="55">
        <v>1</v>
      </c>
      <c r="F452" s="55"/>
      <c r="G452" s="55"/>
      <c r="H452" s="55">
        <v>1</v>
      </c>
      <c r="I452" s="55"/>
      <c r="J452" s="55">
        <v>1</v>
      </c>
      <c r="K452" s="55"/>
      <c r="L452" s="55"/>
      <c r="M452" s="55">
        <v>1</v>
      </c>
      <c r="N452" s="55"/>
      <c r="O452" s="55"/>
      <c r="P452" s="55"/>
      <c r="Q452" s="55"/>
      <c r="R452" s="55">
        <v>1</v>
      </c>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2</v>
      </c>
      <c r="E485" s="55">
        <v>2</v>
      </c>
      <c r="F485" s="55"/>
      <c r="G485" s="55"/>
      <c r="H485" s="55">
        <v>2</v>
      </c>
      <c r="I485" s="55"/>
      <c r="J485" s="55">
        <v>2</v>
      </c>
      <c r="K485" s="55">
        <v>2</v>
      </c>
      <c r="L485" s="55"/>
      <c r="M485" s="55"/>
      <c r="N485" s="55"/>
      <c r="O485" s="55"/>
      <c r="P485" s="55"/>
      <c r="Q485" s="55"/>
      <c r="R485" s="55"/>
      <c r="S485" s="55"/>
      <c r="T485" s="55">
        <v>2</v>
      </c>
      <c r="U485" s="55"/>
      <c r="V485" s="55"/>
      <c r="W485" s="55"/>
      <c r="X485" s="55"/>
      <c r="Y485" s="55"/>
      <c r="Z485" s="55"/>
      <c r="AA485" s="55"/>
      <c r="AB485" s="55"/>
      <c r="AC485" s="55"/>
      <c r="AD485" s="55"/>
      <c r="AE485" s="55"/>
      <c r="AF485" s="55"/>
      <c r="AG485" s="55"/>
      <c r="AH485" s="55">
        <v>1020</v>
      </c>
      <c r="AI485" s="55">
        <v>510</v>
      </c>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&amp;L6D5940B6&amp;C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125" defaultRowHeight="12.75"/>
  <cols>
    <col min="1" max="1" width="6.50390625" style="59" bestFit="1" customWidth="1"/>
    <col min="2" max="2" width="28.00390625" style="1" customWidth="1"/>
    <col min="3" max="3" width="8.875" style="1" customWidth="1"/>
    <col min="4" max="4" width="10.625" style="1" customWidth="1"/>
    <col min="5" max="5" width="8.375" style="56" customWidth="1"/>
    <col min="6" max="8" width="8.00390625" style="57" customWidth="1"/>
    <col min="9" max="9" width="8.875" style="59" customWidth="1"/>
    <col min="10" max="10" width="9.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
      <c r="A9" s="85">
        <v>1</v>
      </c>
      <c r="B9" s="10" t="s">
        <v>83</v>
      </c>
      <c r="C9" s="11"/>
      <c r="D9" s="72">
        <f>SUM(D10:D561)</f>
        <v>658</v>
      </c>
      <c r="E9" s="72">
        <f>SUM(E10:E561)</f>
        <v>0</v>
      </c>
      <c r="F9" s="71">
        <f>SUM(F10:F561)</f>
        <v>108</v>
      </c>
      <c r="G9" s="71">
        <f>SUM(G10:G561)</f>
        <v>0</v>
      </c>
      <c r="H9" s="71">
        <f>SUM(H10:H561)</f>
        <v>2</v>
      </c>
      <c r="I9" s="71">
        <f>SUM(I10:I561)</f>
        <v>11</v>
      </c>
      <c r="J9" s="71">
        <f>SUM(J10:J561)</f>
        <v>0</v>
      </c>
      <c r="K9" s="71">
        <f>SUM(K10:K561)</f>
        <v>0</v>
      </c>
      <c r="L9" s="71">
        <f>SUM(L10:L561)</f>
        <v>0</v>
      </c>
      <c r="M9" s="71">
        <f>SUM(M10:M561)</f>
        <v>6</v>
      </c>
      <c r="N9" s="71">
        <f>SUM(N10:N561)</f>
        <v>94</v>
      </c>
      <c r="O9" s="71">
        <f>SUM(O10:O561)</f>
        <v>24</v>
      </c>
      <c r="P9" s="71">
        <f>SUM(P10:P561)</f>
        <v>1</v>
      </c>
      <c r="Q9" s="71">
        <f>SUM(Q10:Q561)</f>
        <v>487</v>
      </c>
      <c r="R9" s="71">
        <f>SUM(R10:R561)</f>
        <v>35</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8</v>
      </c>
      <c r="E19" s="72"/>
      <c r="F19" s="71"/>
      <c r="G19" s="71"/>
      <c r="H19" s="71"/>
      <c r="I19" s="71"/>
      <c r="J19" s="71"/>
      <c r="K19" s="71"/>
      <c r="L19" s="71"/>
      <c r="M19" s="71"/>
      <c r="N19" s="71">
        <v>1</v>
      </c>
      <c r="O19" s="71"/>
      <c r="P19" s="71"/>
      <c r="Q19" s="71">
        <v>7</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19</v>
      </c>
      <c r="E32" s="72"/>
      <c r="F32" s="71">
        <v>3</v>
      </c>
      <c r="G32" s="71"/>
      <c r="H32" s="71"/>
      <c r="I32" s="71">
        <v>1</v>
      </c>
      <c r="J32" s="71"/>
      <c r="K32" s="71"/>
      <c r="L32" s="71"/>
      <c r="M32" s="71"/>
      <c r="N32" s="71"/>
      <c r="O32" s="71">
        <v>2</v>
      </c>
      <c r="P32" s="71"/>
      <c r="Q32" s="71">
        <v>15</v>
      </c>
      <c r="R32" s="71">
        <v>1</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v>1</v>
      </c>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v>
      </c>
      <c r="E157" s="72"/>
      <c r="F157" s="71"/>
      <c r="G157" s="71"/>
      <c r="H157" s="71"/>
      <c r="I157" s="71"/>
      <c r="J157" s="71"/>
      <c r="K157" s="71"/>
      <c r="L157" s="71"/>
      <c r="M157" s="71"/>
      <c r="N157" s="71"/>
      <c r="O157" s="71"/>
      <c r="P157" s="71"/>
      <c r="Q157" s="71">
        <v>2</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3</v>
      </c>
      <c r="E159" s="72"/>
      <c r="F159" s="71"/>
      <c r="G159" s="71"/>
      <c r="H159" s="71"/>
      <c r="I159" s="71"/>
      <c r="J159" s="71"/>
      <c r="K159" s="71"/>
      <c r="L159" s="71"/>
      <c r="M159" s="71"/>
      <c r="N159" s="71"/>
      <c r="O159" s="71"/>
      <c r="P159" s="71"/>
      <c r="Q159" s="71">
        <v>3</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60</v>
      </c>
      <c r="E162" s="72"/>
      <c r="F162" s="71">
        <v>14</v>
      </c>
      <c r="G162" s="71"/>
      <c r="H162" s="71">
        <v>1</v>
      </c>
      <c r="I162" s="71">
        <v>3</v>
      </c>
      <c r="J162" s="71"/>
      <c r="K162" s="71"/>
      <c r="L162" s="71"/>
      <c r="M162" s="71">
        <v>1</v>
      </c>
      <c r="N162" s="71">
        <v>4</v>
      </c>
      <c r="O162" s="71">
        <v>7</v>
      </c>
      <c r="P162" s="71"/>
      <c r="Q162" s="71">
        <v>32</v>
      </c>
      <c r="R162" s="71">
        <v>13</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13</v>
      </c>
      <c r="E165" s="72"/>
      <c r="F165" s="71">
        <v>1</v>
      </c>
      <c r="G165" s="71"/>
      <c r="H165" s="71"/>
      <c r="I165" s="71">
        <v>2</v>
      </c>
      <c r="J165" s="71"/>
      <c r="K165" s="71"/>
      <c r="L165" s="71"/>
      <c r="M165" s="71"/>
      <c r="N165" s="71">
        <v>1</v>
      </c>
      <c r="O165" s="71"/>
      <c r="P165" s="71"/>
      <c r="Q165" s="71">
        <v>9</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v>
      </c>
      <c r="E167" s="72"/>
      <c r="F167" s="71"/>
      <c r="G167" s="71"/>
      <c r="H167" s="71"/>
      <c r="I167" s="71"/>
      <c r="J167" s="71"/>
      <c r="K167" s="71"/>
      <c r="L167" s="71"/>
      <c r="M167" s="71"/>
      <c r="N167" s="71"/>
      <c r="O167" s="71"/>
      <c r="P167" s="71"/>
      <c r="Q167" s="71"/>
      <c r="R167" s="71">
        <v>1</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185</v>
      </c>
      <c r="E174" s="72"/>
      <c r="F174" s="71">
        <v>7</v>
      </c>
      <c r="G174" s="71"/>
      <c r="H174" s="71"/>
      <c r="I174" s="71">
        <v>4</v>
      </c>
      <c r="J174" s="71"/>
      <c r="K174" s="71"/>
      <c r="L174" s="71"/>
      <c r="M174" s="71"/>
      <c r="N174" s="71">
        <v>14</v>
      </c>
      <c r="O174" s="71">
        <v>7</v>
      </c>
      <c r="P174" s="71">
        <v>1</v>
      </c>
      <c r="Q174" s="71">
        <v>150</v>
      </c>
      <c r="R174" s="71">
        <v>9</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v>
      </c>
      <c r="E209" s="72"/>
      <c r="F209" s="71">
        <v>1</v>
      </c>
      <c r="G209" s="71"/>
      <c r="H209" s="71"/>
      <c r="I209" s="71"/>
      <c r="J209" s="71"/>
      <c r="K209" s="71"/>
      <c r="L209" s="71"/>
      <c r="M209" s="71"/>
      <c r="N209" s="71"/>
      <c r="O209" s="71"/>
      <c r="P209" s="71"/>
      <c r="Q209" s="71">
        <v>1</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3</v>
      </c>
      <c r="E211" s="72"/>
      <c r="F211" s="71">
        <v>3</v>
      </c>
      <c r="G211" s="71"/>
      <c r="H211" s="71"/>
      <c r="I211" s="71"/>
      <c r="J211" s="71"/>
      <c r="K211" s="71"/>
      <c r="L211" s="71"/>
      <c r="M211" s="71"/>
      <c r="N211" s="71"/>
      <c r="O211" s="71"/>
      <c r="P211" s="71"/>
      <c r="Q211" s="71"/>
      <c r="R211" s="71">
        <v>3</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v>
      </c>
      <c r="E213" s="72"/>
      <c r="F213" s="71"/>
      <c r="G213" s="71"/>
      <c r="H213" s="71"/>
      <c r="I213" s="71"/>
      <c r="J213" s="71"/>
      <c r="K213" s="71"/>
      <c r="L213" s="71"/>
      <c r="M213" s="71"/>
      <c r="N213" s="71"/>
      <c r="O213" s="71"/>
      <c r="P213" s="71"/>
      <c r="Q213" s="71">
        <v>2</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v>
      </c>
      <c r="E220" s="72"/>
      <c r="F220" s="71">
        <v>1</v>
      </c>
      <c r="G220" s="71"/>
      <c r="H220" s="71"/>
      <c r="I220" s="71"/>
      <c r="J220" s="71"/>
      <c r="K220" s="71"/>
      <c r="L220" s="71"/>
      <c r="M220" s="71"/>
      <c r="N220" s="71"/>
      <c r="O220" s="71"/>
      <c r="P220" s="71"/>
      <c r="Q220" s="71">
        <v>1</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6</v>
      </c>
      <c r="E229" s="72"/>
      <c r="F229" s="71">
        <v>3</v>
      </c>
      <c r="G229" s="71"/>
      <c r="H229" s="71"/>
      <c r="I229" s="71"/>
      <c r="J229" s="71"/>
      <c r="K229" s="71"/>
      <c r="L229" s="71"/>
      <c r="M229" s="71">
        <v>1</v>
      </c>
      <c r="N229" s="71"/>
      <c r="O229" s="71"/>
      <c r="P229" s="71"/>
      <c r="Q229" s="71"/>
      <c r="R229" s="71">
        <v>5</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c r="G261" s="71"/>
      <c r="H261" s="71"/>
      <c r="I261" s="71"/>
      <c r="J261" s="71"/>
      <c r="K261" s="71"/>
      <c r="L261" s="71"/>
      <c r="M261" s="71">
        <v>1</v>
      </c>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1</v>
      </c>
      <c r="E263" s="72"/>
      <c r="F263" s="71">
        <v>1</v>
      </c>
      <c r="G263" s="71"/>
      <c r="H263" s="71"/>
      <c r="I263" s="71"/>
      <c r="J263" s="71"/>
      <c r="K263" s="71"/>
      <c r="L263" s="71"/>
      <c r="M263" s="71"/>
      <c r="N263" s="71"/>
      <c r="O263" s="71">
        <v>1</v>
      </c>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6</v>
      </c>
      <c r="E321" s="72"/>
      <c r="F321" s="71"/>
      <c r="G321" s="71"/>
      <c r="H321" s="71"/>
      <c r="I321" s="71"/>
      <c r="J321" s="71"/>
      <c r="K321" s="71"/>
      <c r="L321" s="71"/>
      <c r="M321" s="71"/>
      <c r="N321" s="71">
        <v>6</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67</v>
      </c>
      <c r="E330" s="72"/>
      <c r="F330" s="71"/>
      <c r="G330" s="71"/>
      <c r="H330" s="71"/>
      <c r="I330" s="71"/>
      <c r="J330" s="71"/>
      <c r="K330" s="71"/>
      <c r="L330" s="71"/>
      <c r="M330" s="71"/>
      <c r="N330" s="71">
        <v>67</v>
      </c>
      <c r="O330" s="71"/>
      <c r="P330" s="71"/>
      <c r="Q330" s="71"/>
      <c r="R330" s="71"/>
      <c r="S330" s="83"/>
    </row>
    <row r="331" spans="1:19" s="59" customFormat="1" ht="15.75" customHeight="1">
      <c r="A331" s="85">
        <v>323</v>
      </c>
      <c r="B331" s="51" t="s">
        <v>557</v>
      </c>
      <c r="C331" s="50">
        <v>173</v>
      </c>
      <c r="D331" s="67">
        <v>28</v>
      </c>
      <c r="E331" s="72"/>
      <c r="F331" s="71">
        <v>3</v>
      </c>
      <c r="G331" s="71"/>
      <c r="H331" s="71"/>
      <c r="I331" s="71"/>
      <c r="J331" s="71"/>
      <c r="K331" s="71"/>
      <c r="L331" s="71"/>
      <c r="M331" s="71"/>
      <c r="N331" s="71">
        <v>1</v>
      </c>
      <c r="O331" s="71"/>
      <c r="P331" s="71"/>
      <c r="Q331" s="71">
        <v>27</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121</v>
      </c>
      <c r="E333" s="72"/>
      <c r="F333" s="71">
        <v>17</v>
      </c>
      <c r="G333" s="71"/>
      <c r="H333" s="71">
        <v>1</v>
      </c>
      <c r="I333" s="71">
        <v>1</v>
      </c>
      <c r="J333" s="71"/>
      <c r="K333" s="71"/>
      <c r="L333" s="71"/>
      <c r="M333" s="71"/>
      <c r="N333" s="71"/>
      <c r="O333" s="71">
        <v>6</v>
      </c>
      <c r="P333" s="71"/>
      <c r="Q333" s="71">
        <v>113</v>
      </c>
      <c r="R333" s="71">
        <v>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v>1</v>
      </c>
      <c r="G344" s="71"/>
      <c r="H344" s="71"/>
      <c r="I344" s="71"/>
      <c r="J344" s="71"/>
      <c r="K344" s="71"/>
      <c r="L344" s="71"/>
      <c r="M344" s="71"/>
      <c r="N344" s="71"/>
      <c r="O344" s="71"/>
      <c r="P344" s="71"/>
      <c r="Q344" s="71">
        <v>1</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c r="G352" s="71"/>
      <c r="H352" s="71"/>
      <c r="I352" s="71"/>
      <c r="J352" s="71"/>
      <c r="K352" s="71"/>
      <c r="L352" s="71"/>
      <c r="M352" s="71"/>
      <c r="N352" s="71"/>
      <c r="O352" s="71"/>
      <c r="P352" s="71"/>
      <c r="Q352" s="71">
        <v>1</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60</v>
      </c>
      <c r="E354" s="72"/>
      <c r="F354" s="71">
        <v>48</v>
      </c>
      <c r="G354" s="71"/>
      <c r="H354" s="71"/>
      <c r="I354" s="71"/>
      <c r="J354" s="71"/>
      <c r="K354" s="71"/>
      <c r="L354" s="71"/>
      <c r="M354" s="71">
        <v>1</v>
      </c>
      <c r="N354" s="71"/>
      <c r="O354" s="71"/>
      <c r="P354" s="71"/>
      <c r="Q354" s="71">
        <v>58</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v>
      </c>
      <c r="E358" s="72"/>
      <c r="F358" s="71">
        <v>1</v>
      </c>
      <c r="G358" s="71"/>
      <c r="H358" s="71"/>
      <c r="I358" s="71"/>
      <c r="J358" s="71"/>
      <c r="K358" s="71"/>
      <c r="L358" s="71"/>
      <c r="M358" s="71"/>
      <c r="N358" s="71"/>
      <c r="O358" s="71"/>
      <c r="P358" s="71"/>
      <c r="Q358" s="71">
        <v>2</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60</v>
      </c>
      <c r="E383" s="72"/>
      <c r="F383" s="71">
        <v>1</v>
      </c>
      <c r="G383" s="71"/>
      <c r="H383" s="71"/>
      <c r="I383" s="71"/>
      <c r="J383" s="71"/>
      <c r="K383" s="71"/>
      <c r="L383" s="71"/>
      <c r="M383" s="71"/>
      <c r="N383" s="71"/>
      <c r="O383" s="71"/>
      <c r="P383" s="71"/>
      <c r="Q383" s="71">
        <v>60</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c r="A433" s="85">
        <v>425</v>
      </c>
      <c r="B433" s="51" t="s">
        <v>896</v>
      </c>
      <c r="C433" s="50" t="s">
        <v>893</v>
      </c>
      <c r="D433" s="72">
        <v>2</v>
      </c>
      <c r="E433" s="72"/>
      <c r="F433" s="71">
        <v>2</v>
      </c>
      <c r="G433" s="71"/>
      <c r="H433" s="71"/>
      <c r="I433" s="71"/>
      <c r="J433" s="71"/>
      <c r="K433" s="71"/>
      <c r="L433" s="71"/>
      <c r="M433" s="71"/>
      <c r="N433" s="71"/>
      <c r="O433" s="71"/>
      <c r="P433" s="71"/>
      <c r="Q433" s="71">
        <v>2</v>
      </c>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c r="P445" s="71"/>
      <c r="Q445" s="71">
        <v>1</v>
      </c>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2</v>
      </c>
      <c r="E485" s="72"/>
      <c r="F485" s="71">
        <v>1</v>
      </c>
      <c r="G485" s="71"/>
      <c r="H485" s="71"/>
      <c r="I485" s="71"/>
      <c r="J485" s="71"/>
      <c r="K485" s="71"/>
      <c r="L485" s="71"/>
      <c r="M485" s="71">
        <v>2</v>
      </c>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&amp;L6D5940B6&amp;C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10</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
      <c r="B23" s="34" t="s">
        <v>51</v>
      </c>
      <c r="C23" s="34"/>
      <c r="D23" s="34"/>
      <c r="E23" s="190" t="s">
        <v>1007</v>
      </c>
      <c r="F23" s="190"/>
    </row>
    <row r="24" spans="2:6" ht="15">
      <c r="B24" s="36" t="s">
        <v>50</v>
      </c>
      <c r="C24" s="36"/>
      <c r="D24" s="36"/>
      <c r="E24" s="183" t="s">
        <v>52</v>
      </c>
      <c r="F24" s="183"/>
    </row>
    <row r="25" spans="2:6" ht="15">
      <c r="B25" s="37" t="s">
        <v>49</v>
      </c>
      <c r="C25" s="37"/>
      <c r="D25" s="37"/>
      <c r="E25" s="183" t="s">
        <v>1008</v>
      </c>
      <c r="F25" s="183"/>
    </row>
    <row r="26" spans="2:6" ht="1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&amp;L6D5940B6&amp;C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2024-01-25T09:48:50Z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6D5940B6</vt:lpwstr>
  </property>
  <property fmtid="{D5CDD505-2E9C-101B-9397-08002B2CF9AE}" pid="9" name="Підрозділ">
    <vt:lpwstr>Малинський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484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